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travail illégal\travail illégal\psi\étuderapport\"/>
    </mc:Choice>
  </mc:AlternateContent>
  <xr:revisionPtr revIDLastSave="0" documentId="8_{380FDEBA-24A4-4041-AE8D-7A51EFDB921C}" xr6:coauthVersionLast="47" xr6:coauthVersionMax="47" xr10:uidLastSave="{00000000-0000-0000-0000-000000000000}"/>
  <bookViews>
    <workbookView xWindow="-110" yWindow="-110" windowWidth="19420" windowHeight="10420" tabRatio="951" xr2:uid="{00000000-000D-0000-FFFF-FFFF00000000}"/>
  </bookViews>
  <sheets>
    <sheet name="Lisez-moi" sheetId="20" r:id="rId1"/>
    <sheet name="A0 - EFFECTIFS TRIMESTRIELS" sheetId="16" r:id="rId2"/>
    <sheet name="A1 - STATS DESCRIPTIVES" sheetId="5" r:id="rId3"/>
    <sheet name="A2 - DONNEES DEPARTEMENTS" sheetId="6" r:id="rId4"/>
    <sheet name="A3 - EFFECTIFS DEP x SECTEURS" sheetId="13" r:id="rId5"/>
    <sheet name="A3 - TX DE RECOURS DEP x SECT" sheetId="22" r:id="rId6"/>
    <sheet name="A4 - DONNEES REG x SECTEURS" sheetId="17" r:id="rId7"/>
    <sheet name="A5 - DONNEES PAR AGE" sheetId="10" r:id="rId8"/>
    <sheet name="A6 - DONNEES PAR NATIONALITE" sheetId="19" r:id="rId9"/>
    <sheet name="A7 - PAYS DE L'ENTREPRISE" sheetId="3" r:id="rId10"/>
  </sheets>
  <definedNames>
    <definedName name="_xlnm._FilterDatabase" localSheetId="3" hidden="1">'A2 - DONNEES DEPARTEMENTS'!$A$3:$F$103</definedName>
    <definedName name="_xlnm._FilterDatabase" localSheetId="4" hidden="1">'A3 - EFFECTIFS DEP x SECTEURS'!$A$3:$O$104</definedName>
    <definedName name="_xlnm._FilterDatabase" localSheetId="5" hidden="1">'A3 - TX DE RECOURS DEP x SECT'!$A$4:$L$108</definedName>
    <definedName name="_xlnm._FilterDatabase" localSheetId="6" hidden="1">'A4 - DONNEES REG x SECTEURS'!#REF!</definedName>
    <definedName name="_xlnm._FilterDatabase" localSheetId="8" hidden="1">'A6 - DONNEES PAR NATIONALITE'!$A$3:$D$55</definedName>
    <definedName name="IDX" localSheetId="8">'A6 - DONNEES PAR NATIONALITE'!#REF!</definedName>
    <definedName name="mois_stat">#REF!</definedName>
    <definedName name="num_trim">ROUNDUP(MONTH(mois_stat)/3,0)</definedName>
    <definedName name="titre_trim">num_trim&amp;IF(num_trim=1,"er","e")&amp;" Trimestre "&amp;YEAR(mois_stat)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5" i="5" l="1"/>
  <c r="I57" i="5"/>
  <c r="I53" i="5"/>
</calcChain>
</file>

<file path=xl/sharedStrings.xml><?xml version="1.0" encoding="utf-8"?>
<sst xmlns="http://schemas.openxmlformats.org/spreadsheetml/2006/main" count="1984" uniqueCount="496">
  <si>
    <t>Total</t>
  </si>
  <si>
    <t>Effectif 2019</t>
  </si>
  <si>
    <t>Effectif 2018</t>
  </si>
  <si>
    <t>Pourcentage</t>
  </si>
  <si>
    <t>Nombre</t>
  </si>
  <si>
    <t>M3</t>
  </si>
  <si>
    <t>M2</t>
  </si>
  <si>
    <t>M1</t>
  </si>
  <si>
    <t>Service</t>
  </si>
  <si>
    <t>Industrie</t>
  </si>
  <si>
    <t>Construction</t>
  </si>
  <si>
    <t>Agriculture</t>
  </si>
  <si>
    <t>Outre-mer</t>
  </si>
  <si>
    <t>Corse</t>
  </si>
  <si>
    <t>Bretagne</t>
  </si>
  <si>
    <t>Centre-Val de Loire</t>
  </si>
  <si>
    <t>Normandie</t>
  </si>
  <si>
    <t>Occitanie</t>
  </si>
  <si>
    <t>Services</t>
  </si>
  <si>
    <t>Non-recodés</t>
  </si>
  <si>
    <t>U.E 28 (y.c Royaume-Uni)</t>
  </si>
  <si>
    <t>Pays ayant une frontière terrestre avec la France métropolitaine</t>
  </si>
  <si>
    <t>Autres pays</t>
  </si>
  <si>
    <t xml:space="preserve"> </t>
  </si>
  <si>
    <t>Maroc</t>
  </si>
  <si>
    <t>Ukraine</t>
  </si>
  <si>
    <t>Belgique</t>
  </si>
  <si>
    <t>France</t>
  </si>
  <si>
    <t>Allemagne</t>
  </si>
  <si>
    <t>Espagne</t>
  </si>
  <si>
    <t>Royaume-Uni</t>
  </si>
  <si>
    <t>Italie</t>
  </si>
  <si>
    <t>Pologne</t>
  </si>
  <si>
    <t>Roumanie</t>
  </si>
  <si>
    <t>Portugal</t>
  </si>
  <si>
    <t>65 ans et plus</t>
  </si>
  <si>
    <t>55-64 ans</t>
  </si>
  <si>
    <t>45-54 ans</t>
  </si>
  <si>
    <t>35-44 ans</t>
  </si>
  <si>
    <t>25-34 ans</t>
  </si>
  <si>
    <t>Moins de 25 ans</t>
  </si>
  <si>
    <t>Non renseigné</t>
  </si>
  <si>
    <t>Femmes</t>
  </si>
  <si>
    <t>Hommes</t>
  </si>
  <si>
    <t>SEXE</t>
  </si>
  <si>
    <t>Ensemble</t>
  </si>
  <si>
    <t>TOTAL</t>
  </si>
  <si>
    <t>Réunion</t>
  </si>
  <si>
    <t>974</t>
  </si>
  <si>
    <t>04</t>
  </si>
  <si>
    <t>Guyane</t>
  </si>
  <si>
    <t>973</t>
  </si>
  <si>
    <t>03</t>
  </si>
  <si>
    <t>Martinique</t>
  </si>
  <si>
    <t>972</t>
  </si>
  <si>
    <t>02</t>
  </si>
  <si>
    <t>Guadeloupe</t>
  </si>
  <si>
    <t>971</t>
  </si>
  <si>
    <t>01</t>
  </si>
  <si>
    <t>Val-d'Oise</t>
  </si>
  <si>
    <t>95</t>
  </si>
  <si>
    <t>Île-de-France</t>
  </si>
  <si>
    <t>11</t>
  </si>
  <si>
    <t>Val-de-Marne</t>
  </si>
  <si>
    <t>94</t>
  </si>
  <si>
    <t>Seine-Saint-Denis</t>
  </si>
  <si>
    <t>93</t>
  </si>
  <si>
    <t>Hauts-de-Seine</t>
  </si>
  <si>
    <t>92</t>
  </si>
  <si>
    <t>Essonne</t>
  </si>
  <si>
    <t>91</t>
  </si>
  <si>
    <t>Territoire-de-Belfort</t>
  </si>
  <si>
    <t>90</t>
  </si>
  <si>
    <t>Bourgogne-Franche-Comté</t>
  </si>
  <si>
    <t>27</t>
  </si>
  <si>
    <t>Yonne</t>
  </si>
  <si>
    <t>89</t>
  </si>
  <si>
    <t>Vosges</t>
  </si>
  <si>
    <t>88</t>
  </si>
  <si>
    <t>Grand-Est</t>
  </si>
  <si>
    <t>44</t>
  </si>
  <si>
    <t>Haute-Vienne</t>
  </si>
  <si>
    <t>87</t>
  </si>
  <si>
    <t>Nouvelle-Aquitaine</t>
  </si>
  <si>
    <t>75</t>
  </si>
  <si>
    <t>Vienne</t>
  </si>
  <si>
    <t>86</t>
  </si>
  <si>
    <t>Vendée</t>
  </si>
  <si>
    <t>85</t>
  </si>
  <si>
    <t>Pays-de-la-Loire</t>
  </si>
  <si>
    <t>52</t>
  </si>
  <si>
    <t>Vaucluse</t>
  </si>
  <si>
    <t>84</t>
  </si>
  <si>
    <t>Provence-Alpes-Côte d'Azur</t>
  </si>
  <si>
    <t>Var</t>
  </si>
  <si>
    <t>83</t>
  </si>
  <si>
    <t>Tarn-et-Garonne</t>
  </si>
  <si>
    <t>82</t>
  </si>
  <si>
    <t>76</t>
  </si>
  <si>
    <t>Tarn</t>
  </si>
  <si>
    <t>81</t>
  </si>
  <si>
    <t>Somme</t>
  </si>
  <si>
    <t>80</t>
  </si>
  <si>
    <t>Hauts-de-France</t>
  </si>
  <si>
    <t>32</t>
  </si>
  <si>
    <t>Deux-Sevres</t>
  </si>
  <si>
    <t>79</t>
  </si>
  <si>
    <t>Yvelines</t>
  </si>
  <si>
    <t>78</t>
  </si>
  <si>
    <t>Seine-et-Marne</t>
  </si>
  <si>
    <t>77</t>
  </si>
  <si>
    <t>Seine-Maritime</t>
  </si>
  <si>
    <t>28</t>
  </si>
  <si>
    <t>Paris</t>
  </si>
  <si>
    <t>Haute-Savoie</t>
  </si>
  <si>
    <t>74</t>
  </si>
  <si>
    <t>Auvergne-Rhône-Alpes</t>
  </si>
  <si>
    <t>Savoie</t>
  </si>
  <si>
    <t>73</t>
  </si>
  <si>
    <t>Sarthe</t>
  </si>
  <si>
    <t>72</t>
  </si>
  <si>
    <t>Saône-et-Loire</t>
  </si>
  <si>
    <t>71</t>
  </si>
  <si>
    <t>Haute-Saone</t>
  </si>
  <si>
    <t>70</t>
  </si>
  <si>
    <t>Rhone</t>
  </si>
  <si>
    <t>69</t>
  </si>
  <si>
    <t>Haut-Rhin</t>
  </si>
  <si>
    <t>68</t>
  </si>
  <si>
    <t>Bas-Rhin</t>
  </si>
  <si>
    <t>67</t>
  </si>
  <si>
    <t>Pyrenées-Orientales</t>
  </si>
  <si>
    <t>66</t>
  </si>
  <si>
    <t>Hautes-Pyrenées</t>
  </si>
  <si>
    <t>65</t>
  </si>
  <si>
    <t>Pyrenées-Atlantiques</t>
  </si>
  <si>
    <t>64</t>
  </si>
  <si>
    <t>Puy-de-Dôme</t>
  </si>
  <si>
    <t>63</t>
  </si>
  <si>
    <t>Pas-de-Calais</t>
  </si>
  <si>
    <t>62</t>
  </si>
  <si>
    <t>Orne</t>
  </si>
  <si>
    <t>61</t>
  </si>
  <si>
    <t>Oise</t>
  </si>
  <si>
    <t>60</t>
  </si>
  <si>
    <t>Nord</t>
  </si>
  <si>
    <t>59</t>
  </si>
  <si>
    <t>Nièvre</t>
  </si>
  <si>
    <t>58</t>
  </si>
  <si>
    <t>Moselle</t>
  </si>
  <si>
    <t>57</t>
  </si>
  <si>
    <t>Morbihan</t>
  </si>
  <si>
    <t>56</t>
  </si>
  <si>
    <t>53</t>
  </si>
  <si>
    <t>Meuse</t>
  </si>
  <si>
    <t>55</t>
  </si>
  <si>
    <t>Meurthe-et-Moselle</t>
  </si>
  <si>
    <t>54</t>
  </si>
  <si>
    <t>Mayenne</t>
  </si>
  <si>
    <t>Haute-Marne</t>
  </si>
  <si>
    <t>Marne</t>
  </si>
  <si>
    <t>51</t>
  </si>
  <si>
    <t>Manche</t>
  </si>
  <si>
    <t>50</t>
  </si>
  <si>
    <t>Maine-et-Loire</t>
  </si>
  <si>
    <t>49</t>
  </si>
  <si>
    <t>Lozère</t>
  </si>
  <si>
    <t>48</t>
  </si>
  <si>
    <t>Lot-et-Garonne</t>
  </si>
  <si>
    <t>47</t>
  </si>
  <si>
    <t>Lot</t>
  </si>
  <si>
    <t>46</t>
  </si>
  <si>
    <t>Loiret</t>
  </si>
  <si>
    <t>45</t>
  </si>
  <si>
    <t>24</t>
  </si>
  <si>
    <t>Loire-Atlantique</t>
  </si>
  <si>
    <t>Haute-Loire</t>
  </si>
  <si>
    <t>43</t>
  </si>
  <si>
    <t>Loire</t>
  </si>
  <si>
    <t>42</t>
  </si>
  <si>
    <t>Loir-et-Cher</t>
  </si>
  <si>
    <t>41</t>
  </si>
  <si>
    <t>Landes</t>
  </si>
  <si>
    <t>40</t>
  </si>
  <si>
    <t>Jura</t>
  </si>
  <si>
    <t>39</t>
  </si>
  <si>
    <t>Isère</t>
  </si>
  <si>
    <t>38</t>
  </si>
  <si>
    <t>Indre-et-Loire</t>
  </si>
  <si>
    <t>37</t>
  </si>
  <si>
    <t>Indre</t>
  </si>
  <si>
    <t>36</t>
  </si>
  <si>
    <t>Ille-et-Vilaine</t>
  </si>
  <si>
    <t>35</t>
  </si>
  <si>
    <t>Hérault</t>
  </si>
  <si>
    <t>34</t>
  </si>
  <si>
    <t>Gironde</t>
  </si>
  <si>
    <t>33</t>
  </si>
  <si>
    <t>Gers</t>
  </si>
  <si>
    <t>Haute-Garonne</t>
  </si>
  <si>
    <t>31</t>
  </si>
  <si>
    <t>Gard</t>
  </si>
  <si>
    <t>30</t>
  </si>
  <si>
    <t>Haute-Corse</t>
  </si>
  <si>
    <t>2B</t>
  </si>
  <si>
    <t>Corse-du-Sud</t>
  </si>
  <si>
    <t>2A</t>
  </si>
  <si>
    <t>Finistère</t>
  </si>
  <si>
    <t>29</t>
  </si>
  <si>
    <t>Eure-et-Loir</t>
  </si>
  <si>
    <t>Eure</t>
  </si>
  <si>
    <t>Drome</t>
  </si>
  <si>
    <t>26</t>
  </si>
  <si>
    <t>Doubs</t>
  </si>
  <si>
    <t>25</t>
  </si>
  <si>
    <t>Dordogne</t>
  </si>
  <si>
    <t>Creuse</t>
  </si>
  <si>
    <t>23</t>
  </si>
  <si>
    <t>Cotes-d'Armor</t>
  </si>
  <si>
    <t>22</t>
  </si>
  <si>
    <t>Cote-d'Or</t>
  </si>
  <si>
    <t>21</t>
  </si>
  <si>
    <t>Corrèze</t>
  </si>
  <si>
    <t>19</t>
  </si>
  <si>
    <t>Cher</t>
  </si>
  <si>
    <t>18</t>
  </si>
  <si>
    <t>Charente-Maritime</t>
  </si>
  <si>
    <t>17</t>
  </si>
  <si>
    <t>Charente</t>
  </si>
  <si>
    <t>16</t>
  </si>
  <si>
    <t>Cantal</t>
  </si>
  <si>
    <t>15</t>
  </si>
  <si>
    <t>Calvados</t>
  </si>
  <si>
    <t>14</t>
  </si>
  <si>
    <t>Bouches-du-Rhône</t>
  </si>
  <si>
    <t>13</t>
  </si>
  <si>
    <t>Aveyron</t>
  </si>
  <si>
    <t>12</t>
  </si>
  <si>
    <t>Aude</t>
  </si>
  <si>
    <t>Aube</t>
  </si>
  <si>
    <t>10</t>
  </si>
  <si>
    <t>Ariège</t>
  </si>
  <si>
    <t>09</t>
  </si>
  <si>
    <t>Ardennes</t>
  </si>
  <si>
    <t>08</t>
  </si>
  <si>
    <t>Ardèche</t>
  </si>
  <si>
    <t>07</t>
  </si>
  <si>
    <t>Alpes-Maritimes</t>
  </si>
  <si>
    <t>06</t>
  </si>
  <si>
    <t>Hautes-Alpes</t>
  </si>
  <si>
    <t>05</t>
  </si>
  <si>
    <t>Alpes-de-Haute-Provence</t>
  </si>
  <si>
    <t>Allier</t>
  </si>
  <si>
    <t>Aisne</t>
  </si>
  <si>
    <t>Ain</t>
  </si>
  <si>
    <t>DEP</t>
  </si>
  <si>
    <t>LIB_REG</t>
  </si>
  <si>
    <t>REG2</t>
  </si>
  <si>
    <t>France entière</t>
  </si>
  <si>
    <t>Libellé</t>
  </si>
  <si>
    <t>Région</t>
  </si>
  <si>
    <t>Taux de recours 2019</t>
  </si>
  <si>
    <t>Taux de recours 2018</t>
  </si>
  <si>
    <t>MONACO</t>
  </si>
  <si>
    <t>CHYPRE</t>
  </si>
  <si>
    <t>LUXEMBOURG</t>
  </si>
  <si>
    <t>ANGOLA</t>
  </si>
  <si>
    <t>CAP-VERT</t>
  </si>
  <si>
    <t>GUINÉE-BISSAU</t>
  </si>
  <si>
    <t>COLOMBIE</t>
  </si>
  <si>
    <t>BOSNIE-HERZÉGOVINE</t>
  </si>
  <si>
    <t>ESTONIE</t>
  </si>
  <si>
    <t>SERBIE</t>
  </si>
  <si>
    <t>MALI</t>
  </si>
  <si>
    <t>FINLANDE</t>
  </si>
  <si>
    <t>BANGLADESH</t>
  </si>
  <si>
    <t>CANADA</t>
  </si>
  <si>
    <t>IRLANDE</t>
  </si>
  <si>
    <t>SUÈDE</t>
  </si>
  <si>
    <t>SLOVÉNIE</t>
  </si>
  <si>
    <t>ALBANIE</t>
  </si>
  <si>
    <t>CHINE</t>
  </si>
  <si>
    <t>TURQUIE</t>
  </si>
  <si>
    <t>DANEMARK</t>
  </si>
  <si>
    <t>LETTONIE</t>
  </si>
  <si>
    <t>JAPON</t>
  </si>
  <si>
    <t>AUTRICHE</t>
  </si>
  <si>
    <t>BRÉSIL</t>
  </si>
  <si>
    <t>GRÈCE</t>
  </si>
  <si>
    <t>TUNISIE</t>
  </si>
  <si>
    <t>SUISSE</t>
  </si>
  <si>
    <t>HONGRIE</t>
  </si>
  <si>
    <t>SÉNÉGAL</t>
  </si>
  <si>
    <t>BÉLARUS</t>
  </si>
  <si>
    <t>CROATIE</t>
  </si>
  <si>
    <t>ÉTATS-UNIS</t>
  </si>
  <si>
    <t>INDE</t>
  </si>
  <si>
    <t>PAYS-BAS</t>
  </si>
  <si>
    <t>ÉQUATEUR</t>
  </si>
  <si>
    <t>SLOVAQUIE</t>
  </si>
  <si>
    <t>LITUANIE</t>
  </si>
  <si>
    <t>MAROC</t>
  </si>
  <si>
    <t>UKRAINE</t>
  </si>
  <si>
    <t>BULGARIE</t>
  </si>
  <si>
    <t>BELGIQUE</t>
  </si>
  <si>
    <t>FRANCE</t>
  </si>
  <si>
    <t>ALLEMAGNE</t>
  </si>
  <si>
    <t>ITALIE</t>
  </si>
  <si>
    <t>ESPAGNE</t>
  </si>
  <si>
    <t>ROYAUME-UNI</t>
  </si>
  <si>
    <t>POLOGNE</t>
  </si>
  <si>
    <t>ROUMANIE</t>
  </si>
  <si>
    <t>PORTUGAL</t>
  </si>
  <si>
    <t>n.d</t>
  </si>
  <si>
    <t>Age des salariés</t>
  </si>
  <si>
    <t>Moins de 20 ans</t>
  </si>
  <si>
    <t>64 ans</t>
  </si>
  <si>
    <t>63 ans</t>
  </si>
  <si>
    <t>62 ans</t>
  </si>
  <si>
    <t>61 ans</t>
  </si>
  <si>
    <t>60 ans</t>
  </si>
  <si>
    <t>59 ans</t>
  </si>
  <si>
    <t>58 ans</t>
  </si>
  <si>
    <t>57 ans</t>
  </si>
  <si>
    <t>56 ans</t>
  </si>
  <si>
    <t>55 ans</t>
  </si>
  <si>
    <t>54 ans</t>
  </si>
  <si>
    <t>53 ans</t>
  </si>
  <si>
    <t>52 ans</t>
  </si>
  <si>
    <t>51 ans</t>
  </si>
  <si>
    <t>50 ans</t>
  </si>
  <si>
    <t>49 ans</t>
  </si>
  <si>
    <t>48 ans</t>
  </si>
  <si>
    <t>47 ans</t>
  </si>
  <si>
    <t>46 ans</t>
  </si>
  <si>
    <t>45 ans</t>
  </si>
  <si>
    <t>44 ans</t>
  </si>
  <si>
    <t>43 ans</t>
  </si>
  <si>
    <t>42 ans</t>
  </si>
  <si>
    <t>41 ans</t>
  </si>
  <si>
    <t>40 ans</t>
  </si>
  <si>
    <t>39 ans</t>
  </si>
  <si>
    <t>38 ans</t>
  </si>
  <si>
    <t>37 ans</t>
  </si>
  <si>
    <t>36 ans</t>
  </si>
  <si>
    <t>35 ans</t>
  </si>
  <si>
    <t>34 ans</t>
  </si>
  <si>
    <t>33 ans</t>
  </si>
  <si>
    <t>32 ans</t>
  </si>
  <si>
    <t>31 ans</t>
  </si>
  <si>
    <t>30 ans</t>
  </si>
  <si>
    <t>29 ans</t>
  </si>
  <si>
    <t>28 ans</t>
  </si>
  <si>
    <t>27 ans</t>
  </si>
  <si>
    <t>26 ans</t>
  </si>
  <si>
    <t>25 ans</t>
  </si>
  <si>
    <t>24 ans</t>
  </si>
  <si>
    <t>23 ans</t>
  </si>
  <si>
    <t>22 ans</t>
  </si>
  <si>
    <t>21 ans</t>
  </si>
  <si>
    <t>20 ans</t>
  </si>
  <si>
    <t>Numéro de département</t>
  </si>
  <si>
    <t>Nom du département</t>
  </si>
  <si>
    <t>Nom de la région</t>
  </si>
  <si>
    <t>Code région</t>
  </si>
  <si>
    <t>Effectif 2018 et répartition par secteur</t>
  </si>
  <si>
    <t>Effectif 2019 et répartition par secteur</t>
  </si>
  <si>
    <t>Trimestre</t>
  </si>
  <si>
    <t>Semaine de référence</t>
  </si>
  <si>
    <t>T1 2017</t>
  </si>
  <si>
    <t>T2 2017</t>
  </si>
  <si>
    <t>T3 2017</t>
  </si>
  <si>
    <t>T4 2017</t>
  </si>
  <si>
    <t>T1 2018</t>
  </si>
  <si>
    <t>T2 2018</t>
  </si>
  <si>
    <t>T3 2018</t>
  </si>
  <si>
    <t>T4 2018</t>
  </si>
  <si>
    <t>T1 2019</t>
  </si>
  <si>
    <t>T2 2019</t>
  </si>
  <si>
    <t>T3 2019</t>
  </si>
  <si>
    <t>T4 2019</t>
  </si>
  <si>
    <t>T0 2020</t>
  </si>
  <si>
    <t>T1 2020</t>
  </si>
  <si>
    <t>T2 2020</t>
  </si>
  <si>
    <t>T3 2020</t>
  </si>
  <si>
    <t>T4 2020</t>
  </si>
  <si>
    <t>Effectif</t>
  </si>
  <si>
    <t>Moyenne annuelle 2018</t>
  </si>
  <si>
    <t>Moyenne annuelle 2019</t>
  </si>
  <si>
    <t>Moyenne annuelle 2020</t>
  </si>
  <si>
    <t>Du lundi 27 mars 2017 au vendredi 31 mars 2017</t>
  </si>
  <si>
    <t>Du lundi 26 juin 2017 au vendredi 30 juin 2017</t>
  </si>
  <si>
    <t>Du lundi 25 septembre 2017 au vendredi 29 septembre 2017</t>
  </si>
  <si>
    <t>Du lundi 11 décembre 2017 au vendredi 15 décembre 2017</t>
  </si>
  <si>
    <t>Du lundi 26 mars 2018 au vendredi 30 mars 2018</t>
  </si>
  <si>
    <t>Du lundi 25 juin 2018 au vendredi 29 juin 2018</t>
  </si>
  <si>
    <t>Du lundi 24 septembre 2018 au vendredi 28 septembre 2018</t>
  </si>
  <si>
    <t>Du lundi 17 décembre 2018 au vendredi 21 décembre 2018</t>
  </si>
  <si>
    <t>Du lundi 25 mars 2019 au vendredi 29 mars 2019</t>
  </si>
  <si>
    <t>Du lundi 24 juin 2019 au vendredi 28 juin 2019</t>
  </si>
  <si>
    <t>Du lundi 23 septembre 2019 au vendredi 27 septembre 2019</t>
  </si>
  <si>
    <t>Du lundi 16 décembre 2019 au vendredi 20 décembre 2019</t>
  </si>
  <si>
    <t>Du lundi 2 mars 2020 au vendredi 6 mars 2020</t>
  </si>
  <si>
    <t>Du lundi 23 mars 2020 au vendredi 27 mars 2020</t>
  </si>
  <si>
    <t>Du lundi 22 juin 2020 au vendredi 26 juin 2020</t>
  </si>
  <si>
    <t>Du lundi 21 septembre 2020 au vendredi 25 septembre 2020</t>
  </si>
  <si>
    <t>Du lundi 14 décembre 2020 au vendredi 18 décembre 2020</t>
  </si>
  <si>
    <t>EFFECTIF 2018</t>
  </si>
  <si>
    <t>EFFECTIF 2019</t>
  </si>
  <si>
    <t>Départements et régions d'Outre-Mer</t>
  </si>
  <si>
    <t>RÉPUBLIQUE TCHÈQUE</t>
  </si>
  <si>
    <t>RUSSIE</t>
  </si>
  <si>
    <t>BOLIVIE</t>
  </si>
  <si>
    <t>CORÉE DU SUD</t>
  </si>
  <si>
    <t>x</t>
  </si>
  <si>
    <t>Narionalité du salarié</t>
  </si>
  <si>
    <t>AUTRES PAYS DE L'U.E 28</t>
  </si>
  <si>
    <t>AUTRES PAYS HORS DE L'U.E 28</t>
  </si>
  <si>
    <t>Champ : France hors Mayotte, hors opérations pour compte propre à partir de juillet 2019.</t>
  </si>
  <si>
    <t>Source : Fichier statistique SIPSI, DGT-DARES. Données brutes (non désaisonnalisées).</t>
  </si>
  <si>
    <t>Effectifs d'emplois de salariés détachés par âge détaillé, en moyenne annuelle</t>
  </si>
  <si>
    <t>Effectifs d'emplois de salariés détachés par région et secteur d'activité, en moyenne annuelle</t>
  </si>
  <si>
    <t>Année 2018</t>
  </si>
  <si>
    <t>Année 2019</t>
  </si>
  <si>
    <t>Total France entière</t>
  </si>
  <si>
    <t>Effectifs d'emplois de salariés détachés par département et secteur d'activité, en moyenne annuelle</t>
  </si>
  <si>
    <t>Pays de domiciliation de l'entreprise étrangère</t>
  </si>
  <si>
    <t>Nombre d'emplois de salariés détachés</t>
  </si>
  <si>
    <t>dont salariés de même nationalité</t>
  </si>
  <si>
    <t>&lt;1%</t>
  </si>
  <si>
    <t>AUTRES PAYS</t>
  </si>
  <si>
    <t>Effectifs d'emplois de salariés détachés en fonction de la nationalité des salariés détachés, en moyenne anuelle</t>
  </si>
  <si>
    <t>Répartition en %</t>
  </si>
  <si>
    <t>Effectifs d'emplois de salariés détachés en France - principaux résultats</t>
  </si>
  <si>
    <r>
      <t xml:space="preserve">Ensemble
(hors </t>
    </r>
    <r>
      <rPr>
        <b/>
        <i/>
        <sz val="10"/>
        <color theme="1"/>
        <rFont val="Arial"/>
        <family val="2"/>
      </rPr>
      <t>Non renseigné</t>
    </r>
    <r>
      <rPr>
        <b/>
        <sz val="10"/>
        <color theme="1"/>
        <rFont val="Arial"/>
        <family val="2"/>
      </rPr>
      <t>)</t>
    </r>
  </si>
  <si>
    <t>Total par modèle</t>
  </si>
  <si>
    <t>Pays membre de l'U.E 28</t>
  </si>
  <si>
    <t>Source : Fichier statistique SIPSI, DGT-DARES, calculs Dares. Données brutes (non désaisonnalisées).</t>
  </si>
  <si>
    <t>Source : Fichier statistique SIPSI, DGT-Dares, calculs Dares. Données brutes (non désaisonnalisées).</t>
  </si>
  <si>
    <t>Effectifs de fin de trimestre d'emplois de salariés détachés</t>
  </si>
  <si>
    <t>Effectifs d'emplois de salariés détachés en fonction du pays de domiciliation de l'entreprise, en moyenne anuelle</t>
  </si>
  <si>
    <t>Note : les données doivent être inteprétées avec prudence dans les cellules qui comportent des effectifs de salariés détachés en faible quantité.</t>
  </si>
  <si>
    <t>Données</t>
  </si>
  <si>
    <t>Définitions</t>
  </si>
  <si>
    <t>Sources</t>
  </si>
  <si>
    <t>Fichier statistique issu du Système d'Information Prestations de service internationales (SIPSI), DGT-Dares, calculs Dares</t>
  </si>
  <si>
    <t>Champ</t>
  </si>
  <si>
    <t>Contenu des onglets</t>
  </si>
  <si>
    <t xml:space="preserve">Contact </t>
  </si>
  <si>
    <r>
      <t xml:space="preserve">Pour tout renseignement concernant nos statistiques, vous pouvez nous contacter par courriel à l'adresse suivante :  </t>
    </r>
    <r>
      <rPr>
        <u/>
        <sz val="11"/>
        <color indexed="12"/>
        <rFont val="Calibri"/>
        <family val="2"/>
      </rPr>
      <t>DARES.communication@travail.gouv.fr</t>
    </r>
  </si>
  <si>
    <r>
      <t xml:space="preserve">- </t>
    </r>
    <r>
      <rPr>
        <b/>
        <u/>
        <sz val="11"/>
        <rFont val="Calibri"/>
        <family val="2"/>
      </rPr>
      <t>Le détachement</t>
    </r>
    <r>
      <rPr>
        <sz val="11"/>
        <rFont val="Calibri"/>
        <family val="2"/>
      </rPr>
      <t xml:space="preserve"> est le fait pour un employeur établi à l’étranger de faire travailler en France ses salariés pour un objet défini et une durée limitée.
</t>
    </r>
  </si>
  <si>
    <r>
      <t xml:space="preserve">- La notion de </t>
    </r>
    <r>
      <rPr>
        <b/>
        <u/>
        <sz val="11"/>
        <rFont val="Calibri"/>
        <family val="2"/>
      </rPr>
      <t>modèle</t>
    </r>
    <r>
      <rPr>
        <sz val="11"/>
        <rFont val="Calibri"/>
        <family val="2"/>
      </rPr>
      <t xml:space="preserve"> renvoie aux différentes formes que le détachement peut prendre :</t>
    </r>
  </si>
  <si>
    <t>Effectif d'emplois de salariés détachés par modèle de détachement et par secteur d'activité de la prestation</t>
  </si>
  <si>
    <t xml:space="preserve">• Le détachement dans le cadre d’une mobilité intra-groupe (modèle M2)
</t>
  </si>
  <si>
    <t xml:space="preserve">• Le détachement dans le cadre de l’exécution d’un contrat de prestations de services transnationales entre deux entreprises (modèle M1)
</t>
  </si>
  <si>
    <t>• Le détachement dans le cadre d’une mise à disposition de salariés au titre du travail temporaire (modèle M3).</t>
  </si>
  <si>
    <r>
      <t xml:space="preserve">- </t>
    </r>
    <r>
      <rPr>
        <b/>
        <u/>
        <sz val="11"/>
        <rFont val="Calibri"/>
        <family val="2"/>
      </rPr>
      <t>L'emploi détaché de fin de trimestre</t>
    </r>
    <r>
      <rPr>
        <sz val="11"/>
        <rFont val="Calibri"/>
        <family val="2"/>
      </rPr>
      <t xml:space="preserve"> est la moyenne du nombre de travailleurs détachés présents chaque jour de la période de référence du trimestre. La semaine de référence est définie comme la période comprenant les cinq derniers jours ouvrés consécutifs du trimestre.</t>
    </r>
  </si>
  <si>
    <r>
      <t xml:space="preserve">- </t>
    </r>
    <r>
      <rPr>
        <b/>
        <u/>
        <sz val="11"/>
        <rFont val="Calibri"/>
        <family val="2"/>
      </rPr>
      <t>L'emploi détaché en moyenne annuelle</t>
    </r>
    <r>
      <rPr>
        <sz val="11"/>
        <rFont val="Calibri"/>
        <family val="2"/>
      </rPr>
      <t xml:space="preserve"> s'entend comme la moyenne mobile d'ordre quatre des effectifs trimestriels. Soit, formellement :</t>
    </r>
  </si>
  <si>
    <t>L'onglet « A0 - EFFECTIFS TRIMESTRIELS »</t>
  </si>
  <si>
    <t>L'onglet « A1 - STATS DESCRIPTIVES »</t>
  </si>
  <si>
    <t>SECTEUR D'ACTIVITÉ DE LA PRESTATION</t>
  </si>
  <si>
    <t>NATIONALITÉ</t>
  </si>
  <si>
    <t>ÂGE</t>
  </si>
  <si>
    <t>RÉGIONS</t>
  </si>
  <si>
    <t>- Effectif par modèle de détachement et secteur d'activité de la prestation</t>
  </si>
  <si>
    <t>L'onglet « A2 - DONNEES DEPARTEMENTS »</t>
  </si>
  <si>
    <t>- Effectifs d'emplois détachés par département, en moyenne annuelle (années 2018 et 2019)</t>
  </si>
  <si>
    <t>- Effectifs d'emplois détachés par département et secteur d'activité de la prestation, en moyenne annuelle (années 2018 et 2019)</t>
  </si>
  <si>
    <t>L'onglet « A4 - DONNEES REG x SECTEURS »</t>
  </si>
  <si>
    <t>- Effectifs d'emplois détachés par région et secteur d'activité de la prestation, en moyenne annuelle (années 2018 et 2019)</t>
  </si>
  <si>
    <t>- Effectifs d'emplois détachés total, par tranche d'âge, sexe, nationalité du salarié, secteur d'activité et région de la prestation</t>
  </si>
  <si>
    <t>L'onglet « A5 - DONNEES PAR AGE »</t>
  </si>
  <si>
    <t>L'onglet « A6 - DONNEES PAR NATIONALITE »</t>
  </si>
  <si>
    <t>- Effectifs d'emplois détachés par âge du salarié détaché, en moyenne annuelle (années 2018 et 2019)</t>
  </si>
  <si>
    <t>- Effectifs d'emplois détachés par nationalité du salarié détaché, en moyenne annuelle (années 2018 et 2019)</t>
  </si>
  <si>
    <t>L'onglet « A7 - PAYS DE L'ENTREPRISE »</t>
  </si>
  <si>
    <t>- Effectifs d'emplois détachés en fonction du pays de domiciliation de l'entreprise, en moyenne annuelle (années 2018 et 2019)</t>
  </si>
  <si>
    <t>- Effectifs de fin de trimestre d'emplois de salariés détachés</t>
  </si>
  <si>
    <t>- Taux de recours au travail détaché dans l'emploi salarié privé marchand par département (années 2018 et 2019)</t>
  </si>
  <si>
    <t>Taux de recours par département en 2018</t>
  </si>
  <si>
    <t>Taux de recours par département en 2019</t>
  </si>
  <si>
    <t>L'onglet « A3 - TX DE RECOURS DEP x SECT »</t>
  </si>
  <si>
    <t>L'onglet « A3 - EFFECTIFS DEP x SECTEURS »</t>
  </si>
  <si>
    <t>- Taux de recours au travail détaché dans l'emploi salarié privé marchand par département et secteur d'activité de la prestation (années 2018 et 2019)</t>
  </si>
  <si>
    <t>- Taux de recours au travail détaché dans l'emploi salarié privé marchand par région et secteur d'activité de la prestation (années 2018 et 2019)</t>
  </si>
  <si>
    <r>
      <t xml:space="preserve">Cette publication dresse à partir des données collectées par le Ministère du Travail un état des lieux plus précis du travail détaché en France : axée sur l'année 2019, elle présente les principales caractéristiques des travailleurs détachés, donne une estimation du nombre de travailleurs détachés présents en France et des taux de recours à cette main d'oeuvre par secteur d'activité et à l'échelon territorial.
</t>
    </r>
    <r>
      <rPr>
        <b/>
        <sz val="11"/>
        <color indexed="56"/>
        <rFont val="Calibri"/>
        <family val="2"/>
      </rPr>
      <t xml:space="preserve">
</t>
    </r>
    <r>
      <rPr>
        <b/>
        <sz val="11"/>
        <color indexed="10"/>
        <rFont val="Calibri"/>
        <family val="2"/>
      </rPr>
      <t xml:space="preserve">
</t>
    </r>
    <r>
      <rPr>
        <sz val="11"/>
        <rFont val="Calibri"/>
        <family val="2"/>
      </rPr>
      <t xml:space="preserve">
</t>
    </r>
  </si>
  <si>
    <t>Le champ géographique retenu est celui de la France entière, hors Mayotte</t>
  </si>
  <si>
    <t>Taux de recours au travail détaché dans l'emploi salarié privé marchand par département et secteur d'activité de la prestation</t>
  </si>
  <si>
    <t>Note : les données doivent être inteprétées avec prudence dans les cellules qui comportent des taux de recours très élevés. Ces taux de recours peuvent être la résultante d'un nombre peu élevé de salariés sous contrats standards (CDI, CDD, intérim...) dans le département et le secteur d'activité concernés.</t>
  </si>
  <si>
    <t>n.d = non diffusable, suite à l'application des règles du secret statistique (moins de cinq individus)</t>
  </si>
  <si>
    <t xml:space="preserve">Effectifs et taux de recours d'emplois détachés par département, en moyenne annuelle </t>
  </si>
  <si>
    <t>Dares Analyses : Qui sont les travailleurs détachés en France ?</t>
  </si>
  <si>
    <r>
      <t>-</t>
    </r>
    <r>
      <rPr>
        <b/>
        <u/>
        <sz val="11"/>
        <rFont val="Calibri"/>
        <family val="2"/>
      </rPr>
      <t xml:space="preserve"> Le taux de recours</t>
    </r>
    <r>
      <rPr>
        <sz val="11"/>
        <rFont val="Calibri"/>
        <family val="2"/>
      </rPr>
      <t xml:space="preserve"> est défini comme le rapport entre la moyenne annuelle de l’emploi de travailleurs détachés et la moyenne annuelle de l’emploi salarié privé (secteurs marchands) en France</t>
    </r>
  </si>
  <si>
    <t>Nombre d'emplois détachés</t>
  </si>
  <si>
    <t>Arrondis</t>
  </si>
  <si>
    <t>Les effectifs d'emploi détaché sont arrondi à l'unité.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</si>
</sst>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_ ;\-0\ "/>
    <numFmt numFmtId="166" formatCode="[$-F800]dddd\,\ mmmm\ dd\,\ yyyy"/>
  </numFmts>
  <fonts count="5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0"/>
      <color theme="1"/>
      <name val="Arial"/>
      <family val="2"/>
    </font>
    <font>
      <b/>
      <sz val="10"/>
      <color theme="1"/>
      <name val="Arial"/>
      <family val="2"/>
    </font>
    <font>
      <b/>
      <i/>
      <sz val="10"/>
      <color theme="1"/>
      <name val="Arial"/>
      <family val="2"/>
    </font>
    <font>
      <sz val="11"/>
      <color rgb="FF000000"/>
      <name val="Calibri"/>
      <family val="2"/>
      <scheme val="minor"/>
    </font>
    <font>
      <b/>
      <sz val="11"/>
      <color rgb="FF000000"/>
      <name val="Calibri"/>
      <family val="2"/>
      <scheme val="minor"/>
    </font>
    <font>
      <i/>
      <sz val="11"/>
      <color rgb="FF000000"/>
      <name val="Calibri"/>
      <family val="2"/>
      <scheme val="minor"/>
    </font>
    <font>
      <b/>
      <sz val="18"/>
      <color theme="1"/>
      <name val="Calibri"/>
      <family val="2"/>
      <scheme val="minor"/>
    </font>
    <font>
      <b/>
      <i/>
      <sz val="10"/>
      <color theme="1"/>
      <name val="Calibri"/>
      <family val="2"/>
      <scheme val="minor"/>
    </font>
    <font>
      <i/>
      <sz val="10"/>
      <color theme="1"/>
      <name val="Calibri"/>
      <family val="2"/>
      <scheme val="minor"/>
    </font>
    <font>
      <b/>
      <i/>
      <sz val="11"/>
      <color theme="1"/>
      <name val="Calibri"/>
      <family val="2"/>
      <scheme val="minor"/>
    </font>
    <font>
      <i/>
      <sz val="10"/>
      <color rgb="FF000000"/>
      <name val="Calibri"/>
      <family val="2"/>
      <scheme val="minor"/>
    </font>
    <font>
      <i/>
      <sz val="9"/>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i/>
      <sz val="10"/>
      <color theme="1"/>
      <name val="Arial"/>
      <family val="2"/>
    </font>
    <font>
      <sz val="10"/>
      <name val="Arial"/>
      <family val="2"/>
    </font>
    <font>
      <b/>
      <sz val="11"/>
      <name val="Calibri"/>
      <family val="2"/>
    </font>
    <font>
      <sz val="8"/>
      <color rgb="FF000000"/>
      <name val="Albany AMT"/>
      <family val="2"/>
    </font>
    <font>
      <sz val="11"/>
      <name val="Calibri"/>
      <family val="2"/>
    </font>
    <font>
      <b/>
      <sz val="11"/>
      <color indexed="56"/>
      <name val="Calibri"/>
      <family val="2"/>
    </font>
    <font>
      <b/>
      <sz val="11"/>
      <color indexed="10"/>
      <name val="Calibri"/>
      <family val="2"/>
    </font>
    <font>
      <sz val="11"/>
      <color indexed="8"/>
      <name val="Calibri"/>
      <family val="2"/>
    </font>
    <font>
      <b/>
      <sz val="11"/>
      <color indexed="8"/>
      <name val="Calibri"/>
      <family val="2"/>
    </font>
    <font>
      <u/>
      <sz val="10"/>
      <color indexed="30"/>
      <name val="Arial"/>
      <family val="2"/>
    </font>
    <font>
      <u/>
      <sz val="11"/>
      <color indexed="12"/>
      <name val="Calibri"/>
      <family val="2"/>
    </font>
    <font>
      <b/>
      <u/>
      <sz val="11"/>
      <name val="Calibri"/>
      <family val="2"/>
    </font>
    <font>
      <b/>
      <sz val="14"/>
      <color rgb="FF000000"/>
      <name val="Calibri"/>
      <family val="2"/>
      <scheme val="minor"/>
    </font>
    <font>
      <b/>
      <sz val="14"/>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style="double">
        <color indexed="64"/>
      </left>
      <right/>
      <top style="medium">
        <color indexed="64"/>
      </top>
      <bottom/>
      <diagonal/>
    </border>
    <border>
      <left style="double">
        <color indexed="64"/>
      </left>
      <right/>
      <top style="medium">
        <color indexed="64"/>
      </top>
      <bottom style="medium">
        <color indexed="64"/>
      </bottom>
      <diagonal/>
    </border>
    <border>
      <left style="double">
        <color indexed="64"/>
      </left>
      <right/>
      <top/>
      <bottom/>
      <diagonal/>
    </border>
    <border>
      <left style="double">
        <color indexed="64"/>
      </left>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double">
        <color indexed="64"/>
      </right>
      <top style="thin">
        <color indexed="64"/>
      </top>
      <bottom style="thin">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37" fillId="0" borderId="0"/>
    <xf numFmtId="0" fontId="39" fillId="0" borderId="0"/>
    <xf numFmtId="0" fontId="1" fillId="0" borderId="0"/>
    <xf numFmtId="0" fontId="45" fillId="0" borderId="0" applyNumberFormat="0" applyFill="0" applyBorder="0" applyAlignment="0" applyProtection="0">
      <alignment vertical="top"/>
      <protection locked="0"/>
    </xf>
    <xf numFmtId="0" fontId="37" fillId="0" borderId="0"/>
  </cellStyleXfs>
  <cellXfs count="238">
    <xf numFmtId="0" fontId="0" fillId="0" borderId="0" xfId="0"/>
    <xf numFmtId="4" fontId="0" fillId="0" borderId="0" xfId="0" applyNumberFormat="1"/>
    <xf numFmtId="0" fontId="19" fillId="0" borderId="10" xfId="0" applyFont="1" applyBorder="1" applyAlignment="1">
      <alignment horizontal="center" vertical="top" wrapText="1"/>
    </xf>
    <xf numFmtId="3" fontId="18" fillId="0" borderId="10" xfId="0" applyNumberFormat="1" applyFont="1" applyBorder="1" applyAlignment="1">
      <alignment vertical="top" wrapText="1"/>
    </xf>
    <xf numFmtId="164" fontId="0" fillId="0" borderId="0" xfId="0" applyNumberFormat="1"/>
    <xf numFmtId="0" fontId="0" fillId="0" borderId="10" xfId="0" applyBorder="1"/>
    <xf numFmtId="9" fontId="20" fillId="0" borderId="10" xfId="0" applyNumberFormat="1" applyFont="1" applyBorder="1" applyAlignment="1">
      <alignment vertical="top" wrapText="1"/>
    </xf>
    <xf numFmtId="0" fontId="21" fillId="0" borderId="10" xfId="0" applyFont="1" applyBorder="1" applyAlignment="1">
      <alignment vertical="center"/>
    </xf>
    <xf numFmtId="3" fontId="0" fillId="0" borderId="0" xfId="0" applyNumberFormat="1"/>
    <xf numFmtId="3" fontId="0" fillId="0" borderId="10" xfId="0" applyNumberFormat="1" applyFont="1" applyBorder="1"/>
    <xf numFmtId="3" fontId="0" fillId="0" borderId="10" xfId="0" applyNumberFormat="1" applyFont="1" applyBorder="1" applyAlignment="1">
      <alignment vertical="top" wrapText="1"/>
    </xf>
    <xf numFmtId="0" fontId="23"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0" fillId="0" borderId="10" xfId="0" applyFont="1" applyBorder="1"/>
    <xf numFmtId="10" fontId="0" fillId="0" borderId="0" xfId="0" applyNumberFormat="1"/>
    <xf numFmtId="0" fontId="25" fillId="33" borderId="27" xfId="0" applyFont="1" applyFill="1" applyBorder="1" applyAlignment="1">
      <alignment horizontal="center" vertical="center" wrapText="1"/>
    </xf>
    <xf numFmtId="10" fontId="18" fillId="0" borderId="10" xfId="0" applyNumberFormat="1" applyFont="1" applyBorder="1" applyAlignment="1">
      <alignment vertical="top" wrapText="1"/>
    </xf>
    <xf numFmtId="0" fontId="18" fillId="0" borderId="10" xfId="0" applyFont="1" applyFill="1" applyBorder="1" applyAlignment="1">
      <alignment vertical="top" wrapText="1"/>
    </xf>
    <xf numFmtId="0" fontId="16" fillId="0" borderId="10" xfId="0" applyFont="1" applyBorder="1" applyAlignment="1">
      <alignment horizontal="center" vertical="top" wrapText="1"/>
    </xf>
    <xf numFmtId="0" fontId="16" fillId="0" borderId="10" xfId="0" applyFont="1" applyFill="1" applyBorder="1" applyAlignment="1">
      <alignment horizontal="center" vertical="top" wrapText="1"/>
    </xf>
    <xf numFmtId="3" fontId="19" fillId="0" borderId="10" xfId="0" applyNumberFormat="1" applyFont="1" applyBorder="1" applyAlignment="1">
      <alignment vertical="top" wrapText="1"/>
    </xf>
    <xf numFmtId="10" fontId="19" fillId="0" borderId="10" xfId="0" applyNumberFormat="1" applyFont="1" applyBorder="1" applyAlignment="1">
      <alignment vertical="top" wrapText="1"/>
    </xf>
    <xf numFmtId="0" fontId="18" fillId="0" borderId="10" xfId="0" applyFont="1" applyBorder="1" applyAlignment="1">
      <alignment horizontal="left" vertical="top" wrapText="1"/>
    </xf>
    <xf numFmtId="0" fontId="19" fillId="0" borderId="28" xfId="0" applyFont="1" applyBorder="1" applyAlignment="1">
      <alignment horizontal="center" vertical="center" wrapText="1"/>
    </xf>
    <xf numFmtId="3" fontId="28" fillId="0" borderId="10" xfId="0" applyNumberFormat="1" applyFont="1" applyBorder="1" applyAlignment="1">
      <alignment vertical="top" wrapText="1"/>
    </xf>
    <xf numFmtId="1" fontId="0" fillId="0" borderId="0" xfId="0" applyNumberFormat="1"/>
    <xf numFmtId="0" fontId="19" fillId="0" borderId="10" xfId="0" applyFont="1" applyBorder="1" applyAlignment="1">
      <alignment horizontal="center" vertical="center" wrapText="1"/>
    </xf>
    <xf numFmtId="0" fontId="19" fillId="0" borderId="29" xfId="0" applyFont="1" applyBorder="1" applyAlignment="1">
      <alignment horizontal="center" vertical="center" wrapText="1"/>
    </xf>
    <xf numFmtId="3" fontId="18" fillId="0" borderId="10" xfId="0" applyNumberFormat="1" applyFont="1" applyBorder="1" applyAlignment="1">
      <alignment horizontal="right" vertical="top" wrapText="1"/>
    </xf>
    <xf numFmtId="3" fontId="16" fillId="0" borderId="10" xfId="0" applyNumberFormat="1" applyFont="1" applyBorder="1"/>
    <xf numFmtId="0" fontId="18" fillId="0" borderId="0" xfId="0" applyFont="1"/>
    <xf numFmtId="166" fontId="0" fillId="0" borderId="0" xfId="0" applyNumberFormat="1" applyAlignment="1">
      <alignment horizontal="left"/>
    </xf>
    <xf numFmtId="0" fontId="0" fillId="0" borderId="38" xfId="0" applyBorder="1"/>
    <xf numFmtId="0" fontId="0" fillId="0" borderId="39" xfId="0" applyBorder="1"/>
    <xf numFmtId="0" fontId="20" fillId="0" borderId="10" xfId="0" applyFont="1" applyBorder="1"/>
    <xf numFmtId="0" fontId="0" fillId="0" borderId="37" xfId="0" applyBorder="1"/>
    <xf numFmtId="0" fontId="30" fillId="0" borderId="0" xfId="0" applyFont="1"/>
    <xf numFmtId="10" fontId="20" fillId="0" borderId="0" xfId="0" applyNumberFormat="1" applyFont="1"/>
    <xf numFmtId="164" fontId="20" fillId="0" borderId="0" xfId="0" applyNumberFormat="1" applyFont="1"/>
    <xf numFmtId="0" fontId="19" fillId="0" borderId="31" xfId="0" applyFont="1" applyBorder="1" applyAlignment="1">
      <alignment horizontal="center" vertical="center" wrapText="1"/>
    </xf>
    <xf numFmtId="10" fontId="18" fillId="0" borderId="31" xfId="0" applyNumberFormat="1" applyFont="1" applyBorder="1" applyAlignment="1">
      <alignment vertical="top" wrapText="1"/>
    </xf>
    <xf numFmtId="10" fontId="19" fillId="0" borderId="31" xfId="0" applyNumberFormat="1" applyFont="1" applyBorder="1" applyAlignment="1">
      <alignment vertical="top" wrapText="1"/>
    </xf>
    <xf numFmtId="0" fontId="19" fillId="0" borderId="47" xfId="0" applyFont="1" applyBorder="1" applyAlignment="1">
      <alignment horizontal="center" vertical="center" wrapText="1"/>
    </xf>
    <xf numFmtId="3" fontId="18" fillId="0" borderId="30" xfId="0" applyNumberFormat="1" applyFont="1" applyBorder="1" applyAlignment="1">
      <alignment vertical="top" wrapText="1"/>
    </xf>
    <xf numFmtId="3" fontId="19" fillId="0" borderId="30" xfId="0" applyNumberFormat="1" applyFont="1" applyBorder="1" applyAlignment="1">
      <alignment vertical="top" wrapText="1"/>
    </xf>
    <xf numFmtId="0" fontId="18" fillId="0" borderId="10" xfId="0" applyFont="1" applyFill="1" applyBorder="1" applyAlignment="1">
      <alignment horizontal="center" vertical="top" wrapText="1"/>
    </xf>
    <xf numFmtId="3" fontId="18" fillId="0" borderId="10" xfId="0" applyNumberFormat="1" applyFont="1" applyFill="1" applyBorder="1" applyAlignment="1">
      <alignment horizontal="right" vertical="top" wrapText="1"/>
    </xf>
    <xf numFmtId="0" fontId="18" fillId="0" borderId="10" xfId="0" applyFont="1" applyFill="1" applyBorder="1" applyAlignment="1">
      <alignment vertical="top"/>
    </xf>
    <xf numFmtId="0" fontId="18" fillId="0" borderId="10" xfId="0" applyFont="1" applyFill="1" applyBorder="1" applyAlignment="1">
      <alignment horizontal="center" vertical="top"/>
    </xf>
    <xf numFmtId="0" fontId="0" fillId="0" borderId="0" xfId="0" applyFill="1"/>
    <xf numFmtId="0" fontId="31" fillId="33" borderId="10" xfId="0" applyFont="1" applyFill="1" applyBorder="1" applyAlignment="1">
      <alignment horizontal="left" vertical="center" indent="1"/>
    </xf>
    <xf numFmtId="3" fontId="29" fillId="0" borderId="10" xfId="0" applyNumberFormat="1" applyFont="1" applyBorder="1"/>
    <xf numFmtId="3" fontId="16" fillId="0" borderId="10" xfId="0" applyNumberFormat="1" applyFont="1" applyBorder="1" applyAlignment="1">
      <alignment vertical="top" wrapText="1"/>
    </xf>
    <xf numFmtId="0" fontId="28" fillId="0" borderId="28" xfId="0" applyFont="1" applyBorder="1" applyAlignment="1">
      <alignment horizontal="center" vertical="center" wrapText="1"/>
    </xf>
    <xf numFmtId="3" fontId="29" fillId="0" borderId="10" xfId="0" applyNumberFormat="1" applyFont="1" applyBorder="1" applyAlignment="1">
      <alignment horizontal="right" vertical="top" wrapText="1"/>
    </xf>
    <xf numFmtId="0" fontId="19" fillId="0" borderId="10" xfId="0" applyFont="1" applyBorder="1" applyAlignment="1">
      <alignment horizontal="left"/>
    </xf>
    <xf numFmtId="165" fontId="19" fillId="0" borderId="10" xfId="42" applyNumberFormat="1" applyFont="1" applyBorder="1" applyAlignment="1">
      <alignment horizontal="center"/>
    </xf>
    <xf numFmtId="0" fontId="18" fillId="0" borderId="10" xfId="0" applyFont="1" applyBorder="1" applyAlignment="1">
      <alignment horizontal="left"/>
    </xf>
    <xf numFmtId="3" fontId="18" fillId="0" borderId="10" xfId="0" applyNumberFormat="1" applyFont="1" applyBorder="1" applyAlignment="1">
      <alignment horizontal="right"/>
    </xf>
    <xf numFmtId="3" fontId="19" fillId="0" borderId="10" xfId="0" applyNumberFormat="1" applyFont="1" applyBorder="1" applyAlignment="1">
      <alignment horizontal="right"/>
    </xf>
    <xf numFmtId="0" fontId="19" fillId="0" borderId="0" xfId="0" applyFont="1" applyBorder="1" applyAlignment="1">
      <alignment horizontal="center" vertical="top" wrapText="1"/>
    </xf>
    <xf numFmtId="10" fontId="19" fillId="0" borderId="0" xfId="0" applyNumberFormat="1" applyFont="1" applyBorder="1" applyAlignment="1">
      <alignment vertical="top" wrapText="1"/>
    </xf>
    <xf numFmtId="3" fontId="19" fillId="0" borderId="0" xfId="0" applyNumberFormat="1" applyFont="1" applyBorder="1" applyAlignment="1">
      <alignment vertical="top" wrapText="1"/>
    </xf>
    <xf numFmtId="3" fontId="28" fillId="0" borderId="0" xfId="0" applyNumberFormat="1" applyFont="1" applyBorder="1" applyAlignment="1">
      <alignment vertical="top" wrapText="1"/>
    </xf>
    <xf numFmtId="0" fontId="18" fillId="0" borderId="31" xfId="0" applyFont="1" applyFill="1" applyBorder="1" applyAlignment="1">
      <alignment vertical="top" wrapText="1"/>
    </xf>
    <xf numFmtId="0" fontId="19" fillId="0" borderId="36" xfId="0" applyFont="1" applyBorder="1" applyAlignment="1">
      <alignment horizontal="center" vertical="center" wrapText="1"/>
    </xf>
    <xf numFmtId="3" fontId="16" fillId="0" borderId="49" xfId="0" applyNumberFormat="1" applyFont="1" applyBorder="1"/>
    <xf numFmtId="3" fontId="18" fillId="0" borderId="36" xfId="0" applyNumberFormat="1" applyFont="1" applyBorder="1"/>
    <xf numFmtId="3" fontId="29" fillId="0" borderId="33" xfId="0" applyNumberFormat="1" applyFont="1" applyFill="1" applyBorder="1" applyAlignment="1">
      <alignment horizontal="right"/>
    </xf>
    <xf numFmtId="3" fontId="18" fillId="0" borderId="48" xfId="0" applyNumberFormat="1" applyFont="1" applyBorder="1"/>
    <xf numFmtId="0" fontId="18" fillId="0" borderId="10" xfId="0" applyFont="1" applyBorder="1"/>
    <xf numFmtId="0" fontId="18" fillId="0" borderId="31" xfId="0" applyFont="1" applyBorder="1"/>
    <xf numFmtId="0" fontId="18" fillId="0" borderId="37" xfId="0" applyFont="1" applyBorder="1"/>
    <xf numFmtId="0" fontId="18" fillId="0" borderId="40" xfId="0" applyFont="1" applyBorder="1"/>
    <xf numFmtId="0" fontId="19" fillId="0" borderId="10" xfId="0" applyFont="1" applyFill="1" applyBorder="1" applyAlignment="1">
      <alignment horizontal="center" vertical="center" wrapText="1"/>
    </xf>
    <xf numFmtId="0" fontId="34" fillId="0" borderId="10" xfId="0" applyFont="1" applyBorder="1" applyAlignment="1">
      <alignment horizontal="left" vertical="center" wrapText="1"/>
    </xf>
    <xf numFmtId="3" fontId="18" fillId="0" borderId="10" xfId="0" applyNumberFormat="1" applyFont="1" applyBorder="1" applyAlignment="1">
      <alignment horizontal="right" vertical="center"/>
    </xf>
    <xf numFmtId="3" fontId="18" fillId="0" borderId="10" xfId="0" applyNumberFormat="1" applyFont="1" applyBorder="1" applyAlignment="1">
      <alignment horizontal="right" vertical="center" wrapText="1"/>
    </xf>
    <xf numFmtId="9" fontId="34" fillId="0" borderId="10" xfId="0" applyNumberFormat="1" applyFont="1" applyBorder="1" applyAlignment="1">
      <alignment horizontal="center" vertical="center"/>
    </xf>
    <xf numFmtId="0" fontId="35" fillId="0" borderId="32" xfId="0" applyFont="1" applyBorder="1" applyAlignment="1">
      <alignment horizontal="left" vertical="center" wrapText="1"/>
    </xf>
    <xf numFmtId="3" fontId="19" fillId="0" borderId="10" xfId="0" applyNumberFormat="1" applyFont="1" applyBorder="1" applyAlignment="1">
      <alignment horizontal="right" vertical="center"/>
    </xf>
    <xf numFmtId="3" fontId="19" fillId="0" borderId="10" xfId="0" applyNumberFormat="1" applyFont="1" applyBorder="1" applyAlignment="1">
      <alignment horizontal="right" vertical="center" wrapText="1"/>
    </xf>
    <xf numFmtId="9" fontId="35" fillId="0" borderId="10" xfId="0" applyNumberFormat="1" applyFont="1" applyBorder="1" applyAlignment="1">
      <alignment horizontal="center" vertical="center"/>
    </xf>
    <xf numFmtId="3" fontId="25" fillId="33" borderId="51" xfId="0" applyNumberFormat="1" applyFont="1" applyFill="1" applyBorder="1" applyAlignment="1">
      <alignment horizontal="right" vertical="center"/>
    </xf>
    <xf numFmtId="3" fontId="24" fillId="33" borderId="52" xfId="0" applyNumberFormat="1" applyFont="1" applyFill="1" applyBorder="1" applyAlignment="1">
      <alignment horizontal="right" vertical="center"/>
    </xf>
    <xf numFmtId="3" fontId="24" fillId="33" borderId="50" xfId="0" applyNumberFormat="1" applyFont="1" applyFill="1" applyBorder="1" applyAlignment="1">
      <alignment horizontal="right" vertical="center"/>
    </xf>
    <xf numFmtId="3" fontId="24" fillId="33" borderId="53" xfId="0" applyNumberFormat="1" applyFont="1" applyFill="1" applyBorder="1" applyAlignment="1">
      <alignment horizontal="right" vertical="center"/>
    </xf>
    <xf numFmtId="0" fontId="25" fillId="33" borderId="54" xfId="0" applyFont="1" applyFill="1" applyBorder="1" applyAlignment="1">
      <alignment horizontal="right" vertical="center"/>
    </xf>
    <xf numFmtId="164" fontId="24" fillId="33" borderId="56" xfId="0" applyNumberFormat="1" applyFont="1" applyFill="1" applyBorder="1" applyAlignment="1">
      <alignment horizontal="right" vertical="center"/>
    </xf>
    <xf numFmtId="164" fontId="24" fillId="33" borderId="55" xfId="0" applyNumberFormat="1" applyFont="1" applyFill="1" applyBorder="1" applyAlignment="1">
      <alignment horizontal="right" vertical="center"/>
    </xf>
    <xf numFmtId="164" fontId="24" fillId="33" borderId="57" xfId="0" applyNumberFormat="1" applyFont="1" applyFill="1" applyBorder="1" applyAlignment="1">
      <alignment horizontal="right" vertical="center"/>
    </xf>
    <xf numFmtId="3" fontId="25" fillId="33" borderId="51" xfId="0" applyNumberFormat="1" applyFont="1" applyFill="1" applyBorder="1" applyAlignment="1">
      <alignment horizontal="center" vertical="center" wrapText="1"/>
    </xf>
    <xf numFmtId="0" fontId="25" fillId="33" borderId="54" xfId="0" applyFont="1" applyFill="1" applyBorder="1" applyAlignment="1">
      <alignment horizontal="center" vertical="center" wrapText="1"/>
    </xf>
    <xf numFmtId="0" fontId="0" fillId="0" borderId="0" xfId="0" applyBorder="1"/>
    <xf numFmtId="0" fontId="24" fillId="33" borderId="26" xfId="0" applyFont="1" applyFill="1" applyBorder="1" applyAlignment="1">
      <alignment vertical="top"/>
    </xf>
    <xf numFmtId="0" fontId="24" fillId="33" borderId="0" xfId="0" applyFont="1" applyFill="1" applyBorder="1" applyAlignment="1">
      <alignment vertical="top"/>
    </xf>
    <xf numFmtId="0" fontId="24" fillId="33" borderId="18" xfId="0" applyFont="1" applyFill="1" applyBorder="1" applyAlignment="1">
      <alignment vertical="top"/>
    </xf>
    <xf numFmtId="0" fontId="24" fillId="33" borderId="15" xfId="0" applyFont="1" applyFill="1" applyBorder="1" applyAlignment="1">
      <alignment vertical="top"/>
    </xf>
    <xf numFmtId="0" fontId="24" fillId="33" borderId="12" xfId="0" applyFont="1" applyFill="1" applyBorder="1" applyAlignment="1">
      <alignment vertical="top"/>
    </xf>
    <xf numFmtId="0" fontId="24" fillId="33" borderId="14" xfId="0" applyFont="1" applyFill="1" applyBorder="1" applyAlignment="1">
      <alignment vertical="top"/>
    </xf>
    <xf numFmtId="0" fontId="26" fillId="0" borderId="14" xfId="0" applyFont="1" applyFill="1" applyBorder="1" applyAlignment="1">
      <alignment vertical="top" wrapText="1"/>
    </xf>
    <xf numFmtId="0" fontId="24" fillId="33" borderId="19" xfId="0" applyFont="1" applyFill="1" applyBorder="1" applyAlignment="1">
      <alignment vertical="top"/>
    </xf>
    <xf numFmtId="0" fontId="24" fillId="33" borderId="16" xfId="0" applyFont="1" applyFill="1" applyBorder="1" applyAlignment="1">
      <alignment vertical="top"/>
    </xf>
    <xf numFmtId="0" fontId="24" fillId="33" borderId="13" xfId="0" applyFont="1" applyFill="1" applyBorder="1" applyAlignment="1">
      <alignment vertical="top"/>
    </xf>
    <xf numFmtId="0" fontId="32" fillId="0" borderId="0" xfId="0" applyFont="1" applyBorder="1" applyAlignment="1">
      <alignment vertical="top" wrapText="1"/>
    </xf>
    <xf numFmtId="3" fontId="20" fillId="0" borderId="31" xfId="0" applyNumberFormat="1" applyFont="1" applyBorder="1"/>
    <xf numFmtId="9" fontId="20" fillId="0" borderId="31" xfId="0" applyNumberFormat="1" applyFont="1" applyBorder="1" applyAlignment="1">
      <alignment vertical="top" wrapText="1"/>
    </xf>
    <xf numFmtId="0" fontId="22" fillId="0" borderId="37" xfId="0" applyFont="1" applyBorder="1" applyAlignment="1">
      <alignment horizontal="center" vertical="center" wrapText="1"/>
    </xf>
    <xf numFmtId="0" fontId="22" fillId="0" borderId="10" xfId="0" applyFont="1" applyBorder="1" applyAlignment="1">
      <alignment vertical="center"/>
    </xf>
    <xf numFmtId="0" fontId="36" fillId="0" borderId="10" xfId="0" applyFont="1" applyBorder="1" applyAlignment="1">
      <alignment vertical="center"/>
    </xf>
    <xf numFmtId="3" fontId="30" fillId="0" borderId="10" xfId="0" applyNumberFormat="1" applyFont="1" applyBorder="1"/>
    <xf numFmtId="0" fontId="16" fillId="0" borderId="58" xfId="0" applyFont="1" applyBorder="1"/>
    <xf numFmtId="0" fontId="16" fillId="0" borderId="59" xfId="0" applyFont="1" applyBorder="1"/>
    <xf numFmtId="0" fontId="16" fillId="0" borderId="60" xfId="0" applyFont="1" applyBorder="1"/>
    <xf numFmtId="0" fontId="0" fillId="0" borderId="61" xfId="0" applyBorder="1"/>
    <xf numFmtId="3" fontId="0" fillId="0" borderId="62" xfId="0" applyNumberFormat="1" applyBorder="1"/>
    <xf numFmtId="0" fontId="0" fillId="0" borderId="63" xfId="0" applyBorder="1"/>
    <xf numFmtId="3" fontId="0" fillId="0" borderId="64" xfId="0" applyNumberFormat="1" applyBorder="1"/>
    <xf numFmtId="0" fontId="0" fillId="0" borderId="65" xfId="0" applyBorder="1"/>
    <xf numFmtId="3" fontId="0" fillId="0" borderId="66" xfId="0" applyNumberFormat="1" applyBorder="1"/>
    <xf numFmtId="0" fontId="20" fillId="0" borderId="63" xfId="0" applyFont="1" applyBorder="1"/>
    <xf numFmtId="3" fontId="20" fillId="0" borderId="64" xfId="0" applyNumberFormat="1" applyFont="1" applyBorder="1"/>
    <xf numFmtId="0" fontId="0" fillId="0" borderId="67" xfId="0" applyBorder="1"/>
    <xf numFmtId="3" fontId="0" fillId="0" borderId="68" xfId="0" applyNumberFormat="1" applyBorder="1"/>
    <xf numFmtId="3" fontId="16" fillId="0" borderId="62" xfId="0" applyNumberFormat="1" applyFont="1" applyBorder="1"/>
    <xf numFmtId="3" fontId="16" fillId="0" borderId="64" xfId="0" applyNumberFormat="1" applyFont="1" applyBorder="1"/>
    <xf numFmtId="3" fontId="16" fillId="0" borderId="71" xfId="0" applyNumberFormat="1" applyFont="1" applyBorder="1"/>
    <xf numFmtId="0" fontId="19" fillId="0" borderId="3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10" xfId="0" applyFont="1" applyFill="1" applyBorder="1" applyAlignment="1">
      <alignment horizontal="center" vertical="center" wrapText="1"/>
    </xf>
    <xf numFmtId="3" fontId="18" fillId="0" borderId="30" xfId="0" applyNumberFormat="1" applyFont="1" applyFill="1" applyBorder="1" applyAlignment="1">
      <alignment horizontal="right"/>
    </xf>
    <xf numFmtId="3" fontId="18" fillId="0" borderId="10" xfId="0" applyNumberFormat="1" applyFont="1" applyFill="1" applyBorder="1" applyAlignment="1">
      <alignment horizontal="right"/>
    </xf>
    <xf numFmtId="3" fontId="18" fillId="0" borderId="31" xfId="0" applyNumberFormat="1" applyFont="1" applyFill="1" applyBorder="1" applyAlignment="1">
      <alignment horizontal="right"/>
    </xf>
    <xf numFmtId="3" fontId="18" fillId="0" borderId="30" xfId="0" applyNumberFormat="1" applyFont="1" applyFill="1" applyBorder="1"/>
    <xf numFmtId="3" fontId="29" fillId="0" borderId="10" xfId="0" applyNumberFormat="1" applyFont="1" applyFill="1" applyBorder="1" applyAlignment="1">
      <alignment horizontal="right"/>
    </xf>
    <xf numFmtId="3" fontId="18" fillId="0" borderId="37" xfId="0" applyNumberFormat="1" applyFont="1" applyFill="1" applyBorder="1" applyAlignment="1">
      <alignment horizontal="right"/>
    </xf>
    <xf numFmtId="3" fontId="29" fillId="0" borderId="42" xfId="0" applyNumberFormat="1" applyFont="1" applyFill="1" applyBorder="1" applyAlignment="1">
      <alignment horizontal="right"/>
    </xf>
    <xf numFmtId="3" fontId="18" fillId="0" borderId="41" xfId="0" applyNumberFormat="1" applyFont="1" applyFill="1" applyBorder="1" applyAlignment="1">
      <alignment horizontal="right"/>
    </xf>
    <xf numFmtId="3" fontId="18" fillId="0" borderId="40" xfId="0" applyNumberFormat="1" applyFont="1" applyFill="1" applyBorder="1" applyAlignment="1">
      <alignment horizontal="right"/>
    </xf>
    <xf numFmtId="3" fontId="18" fillId="0" borderId="41" xfId="0" applyNumberFormat="1" applyFont="1" applyFill="1" applyBorder="1"/>
    <xf numFmtId="3" fontId="29" fillId="0" borderId="37" xfId="0" applyNumberFormat="1" applyFont="1" applyFill="1" applyBorder="1" applyAlignment="1">
      <alignment horizontal="right"/>
    </xf>
    <xf numFmtId="3" fontId="16" fillId="0" borderId="45" xfId="0" applyNumberFormat="1" applyFont="1" applyFill="1" applyBorder="1" applyAlignment="1">
      <alignment horizontal="right"/>
    </xf>
    <xf numFmtId="3" fontId="16" fillId="0" borderId="38" xfId="0" applyNumberFormat="1" applyFont="1" applyFill="1" applyBorder="1" applyAlignment="1">
      <alignment horizontal="right"/>
    </xf>
    <xf numFmtId="3" fontId="16" fillId="0" borderId="43" xfId="0" applyNumberFormat="1" applyFont="1" applyFill="1" applyBorder="1" applyAlignment="1">
      <alignment horizontal="right"/>
    </xf>
    <xf numFmtId="3" fontId="30" fillId="0" borderId="46" xfId="0" applyNumberFormat="1" applyFont="1" applyFill="1" applyBorder="1" applyAlignment="1">
      <alignment horizontal="right"/>
    </xf>
    <xf numFmtId="3" fontId="16" fillId="0" borderId="45" xfId="0" applyNumberFormat="1" applyFont="1" applyFill="1" applyBorder="1"/>
    <xf numFmtId="3" fontId="30" fillId="0" borderId="38" xfId="0" applyNumberFormat="1" applyFont="1" applyFill="1" applyBorder="1" applyAlignment="1">
      <alignment horizontal="right"/>
    </xf>
    <xf numFmtId="3" fontId="19" fillId="0" borderId="10" xfId="0" applyNumberFormat="1" applyFont="1" applyBorder="1"/>
    <xf numFmtId="0" fontId="32" fillId="0" borderId="0" xfId="0" applyFont="1" applyBorder="1" applyAlignment="1">
      <alignment horizontal="left" vertical="top" wrapText="1"/>
    </xf>
    <xf numFmtId="0" fontId="19" fillId="0" borderId="31" xfId="0" applyFont="1" applyBorder="1" applyAlignment="1">
      <alignment horizontal="center" vertical="top" wrapText="1"/>
    </xf>
    <xf numFmtId="0" fontId="39" fillId="33" borderId="0" xfId="44" applyFont="1" applyFill="1" applyBorder="1" applyAlignment="1">
      <alignment horizontal="left"/>
    </xf>
    <xf numFmtId="0" fontId="38" fillId="36" borderId="0" xfId="43" applyFont="1" applyFill="1" applyAlignment="1">
      <alignment horizontal="left" vertical="center" wrapText="1"/>
    </xf>
    <xf numFmtId="0" fontId="44" fillId="36" borderId="0" xfId="43" applyFont="1" applyFill="1"/>
    <xf numFmtId="0" fontId="40" fillId="35" borderId="0" xfId="43" applyFont="1" applyFill="1" applyBorder="1"/>
    <xf numFmtId="0" fontId="40" fillId="35" borderId="0" xfId="43" applyFont="1" applyFill="1"/>
    <xf numFmtId="0" fontId="40" fillId="37" borderId="0" xfId="46" applyFont="1" applyFill="1" applyBorder="1" applyAlignment="1" applyProtection="1"/>
    <xf numFmtId="0" fontId="18" fillId="0" borderId="10" xfId="0" applyFont="1" applyBorder="1" applyAlignment="1">
      <alignment vertical="top" wrapText="1"/>
    </xf>
    <xf numFmtId="0" fontId="19" fillId="0" borderId="30" xfId="0" applyFont="1" applyBorder="1" applyAlignment="1">
      <alignment horizontal="center" vertical="top" wrapText="1"/>
    </xf>
    <xf numFmtId="0" fontId="19" fillId="0" borderId="33" xfId="0" applyFont="1" applyBorder="1" applyAlignment="1">
      <alignment horizontal="center" vertical="top" wrapText="1"/>
    </xf>
    <xf numFmtId="0" fontId="18" fillId="0" borderId="31" xfId="0" applyFont="1" applyBorder="1" applyAlignment="1">
      <alignment vertical="top" wrapText="1"/>
    </xf>
    <xf numFmtId="10" fontId="18" fillId="0" borderId="30" xfId="0" applyNumberFormat="1" applyFont="1" applyBorder="1" applyAlignment="1">
      <alignment vertical="top" wrapText="1"/>
    </xf>
    <xf numFmtId="10" fontId="18" fillId="0" borderId="33" xfId="0" applyNumberFormat="1" applyFont="1" applyBorder="1" applyAlignment="1">
      <alignment vertical="top" wrapText="1"/>
    </xf>
    <xf numFmtId="0" fontId="19" fillId="0" borderId="31" xfId="0" applyFont="1" applyBorder="1" applyAlignment="1">
      <alignment vertical="top" wrapText="1"/>
    </xf>
    <xf numFmtId="10" fontId="19" fillId="0" borderId="30" xfId="0" applyNumberFormat="1" applyFont="1" applyBorder="1" applyAlignment="1">
      <alignment vertical="top" wrapText="1"/>
    </xf>
    <xf numFmtId="10" fontId="19" fillId="0" borderId="33" xfId="0" applyNumberFormat="1" applyFont="1" applyBorder="1" applyAlignment="1">
      <alignment vertical="top" wrapText="1"/>
    </xf>
    <xf numFmtId="0" fontId="49" fillId="0" borderId="31" xfId="43" applyFont="1" applyFill="1" applyBorder="1" applyAlignment="1">
      <alignment horizontal="center" vertical="center" wrapText="1"/>
    </xf>
    <xf numFmtId="0" fontId="49" fillId="0" borderId="35" xfId="43" applyFont="1" applyFill="1" applyBorder="1" applyAlignment="1">
      <alignment horizontal="center" vertical="center" wrapText="1"/>
    </xf>
    <xf numFmtId="0" fontId="49" fillId="0" borderId="34" xfId="43" applyFont="1" applyFill="1" applyBorder="1" applyAlignment="1">
      <alignment horizontal="center" vertical="center" wrapText="1"/>
    </xf>
    <xf numFmtId="0" fontId="38" fillId="34" borderId="0" xfId="43" applyFont="1" applyFill="1" applyAlignment="1">
      <alignment horizontal="left" vertical="center" wrapText="1"/>
    </xf>
    <xf numFmtId="0" fontId="40" fillId="0" borderId="0" xfId="43" applyFont="1" applyAlignment="1">
      <alignment horizontal="justify" vertical="justify" wrapText="1"/>
    </xf>
    <xf numFmtId="0" fontId="40" fillId="0" borderId="0" xfId="43" quotePrefix="1" applyFont="1" applyAlignment="1">
      <alignment horizontal="justify" vertical="justify" wrapText="1"/>
    </xf>
    <xf numFmtId="0" fontId="40" fillId="0" borderId="0" xfId="43" quotePrefix="1" applyFont="1" applyAlignment="1">
      <alignment horizontal="left" vertical="justify" wrapText="1" indent="3"/>
    </xf>
    <xf numFmtId="0" fontId="40" fillId="0" borderId="0" xfId="43" applyFont="1" applyAlignment="1">
      <alignment horizontal="left" vertical="justify" indent="3"/>
    </xf>
    <xf numFmtId="0" fontId="40" fillId="0" borderId="0" xfId="43" quotePrefix="1" applyFont="1" applyAlignment="1">
      <alignment horizontal="left" vertical="justify" indent="3"/>
    </xf>
    <xf numFmtId="0" fontId="40" fillId="0" borderId="0" xfId="43" quotePrefix="1" applyFont="1" applyAlignment="1">
      <alignment horizontal="justify" vertical="justify"/>
    </xf>
    <xf numFmtId="0" fontId="40" fillId="0" borderId="0" xfId="43" applyFont="1" applyAlignment="1">
      <alignment horizontal="justify" vertical="justify"/>
    </xf>
    <xf numFmtId="0" fontId="40" fillId="0" borderId="0" xfId="43" applyFont="1" applyFill="1" applyAlignment="1">
      <alignment horizontal="justify" vertical="justify" wrapText="1"/>
    </xf>
    <xf numFmtId="0" fontId="43" fillId="35" borderId="0" xfId="43" applyFont="1" applyFill="1" applyAlignment="1">
      <alignment horizontal="left" vertical="center" wrapText="1"/>
    </xf>
    <xf numFmtId="0" fontId="40" fillId="0" borderId="0" xfId="43" applyFont="1" applyAlignment="1">
      <alignment horizontal="left" vertical="center" wrapText="1"/>
    </xf>
    <xf numFmtId="0" fontId="40" fillId="36" borderId="0" xfId="43" quotePrefix="1" applyFont="1" applyFill="1" applyAlignment="1">
      <alignment horizontal="left" vertical="justify" wrapText="1" indent="3"/>
    </xf>
    <xf numFmtId="0" fontId="40" fillId="36" borderId="0" xfId="43" applyFont="1" applyFill="1" applyAlignment="1">
      <alignment horizontal="left" vertical="justify" wrapText="1" indent="3"/>
    </xf>
    <xf numFmtId="0" fontId="38" fillId="34" borderId="0" xfId="47" applyFont="1" applyFill="1" applyAlignment="1">
      <alignment horizontal="left" vertical="center" wrapText="1"/>
    </xf>
    <xf numFmtId="0" fontId="43" fillId="35" borderId="0" xfId="47" applyFont="1" applyFill="1" applyAlignment="1">
      <alignment horizontal="left" vertical="center" wrapText="1"/>
    </xf>
    <xf numFmtId="0" fontId="40" fillId="0" borderId="0" xfId="47" applyFont="1" applyAlignment="1">
      <alignment horizontal="left" vertical="center" wrapText="1"/>
    </xf>
    <xf numFmtId="0" fontId="32" fillId="0" borderId="0" xfId="0" applyFont="1" applyBorder="1" applyAlignment="1">
      <alignment horizontal="left" vertical="top" wrapText="1"/>
    </xf>
    <xf numFmtId="0" fontId="16" fillId="0" borderId="0" xfId="0" applyFont="1" applyAlignment="1">
      <alignment horizontal="center"/>
    </xf>
    <xf numFmtId="0" fontId="16" fillId="0" borderId="61" xfId="0" applyFont="1" applyBorder="1" applyAlignment="1">
      <alignment horizontal="left"/>
    </xf>
    <xf numFmtId="0" fontId="16" fillId="0" borderId="38" xfId="0" applyFont="1" applyBorder="1" applyAlignment="1">
      <alignment horizontal="left"/>
    </xf>
    <xf numFmtId="0" fontId="16" fillId="0" borderId="63" xfId="0" applyFont="1" applyBorder="1" applyAlignment="1">
      <alignment horizontal="left"/>
    </xf>
    <xf numFmtId="0" fontId="16" fillId="0" borderId="10" xfId="0" applyFont="1" applyBorder="1" applyAlignment="1">
      <alignment horizontal="left"/>
    </xf>
    <xf numFmtId="0" fontId="16" fillId="0" borderId="69" xfId="0" applyFont="1" applyBorder="1" applyAlignment="1">
      <alignment horizontal="left"/>
    </xf>
    <xf numFmtId="0" fontId="16" fillId="0" borderId="70" xfId="0" applyFont="1" applyBorder="1" applyAlignment="1">
      <alignment horizontal="left"/>
    </xf>
    <xf numFmtId="0" fontId="32" fillId="0" borderId="20" xfId="0" applyFont="1" applyBorder="1" applyAlignment="1">
      <alignment horizontal="left" vertical="top" wrapText="1"/>
    </xf>
    <xf numFmtId="0" fontId="48" fillId="33" borderId="0" xfId="0" applyFont="1" applyFill="1" applyBorder="1" applyAlignment="1">
      <alignment horizontal="center" vertical="center"/>
    </xf>
    <xf numFmtId="0" fontId="48" fillId="33" borderId="24" xfId="0" applyFont="1" applyFill="1" applyBorder="1" applyAlignment="1">
      <alignment horizontal="center" vertical="center"/>
    </xf>
    <xf numFmtId="0" fontId="22" fillId="0" borderId="10" xfId="0" applyFont="1" applyBorder="1" applyAlignment="1">
      <alignment horizontal="center" vertical="top" wrapText="1"/>
    </xf>
    <xf numFmtId="0" fontId="25" fillId="33" borderId="25" xfId="0" applyFont="1" applyFill="1" applyBorder="1" applyAlignment="1">
      <alignment horizontal="center" vertical="center" wrapText="1"/>
    </xf>
    <xf numFmtId="0" fontId="25" fillId="33" borderId="22" xfId="0" applyFont="1" applyFill="1" applyBorder="1" applyAlignment="1">
      <alignment horizontal="center" vertical="center" wrapText="1"/>
    </xf>
    <xf numFmtId="0" fontId="25" fillId="33" borderId="21" xfId="0" applyFont="1" applyFill="1" applyBorder="1" applyAlignment="1">
      <alignment horizontal="center" vertical="center" wrapText="1"/>
    </xf>
    <xf numFmtId="0" fontId="25" fillId="33" borderId="23" xfId="0" applyFont="1" applyFill="1" applyBorder="1" applyAlignment="1">
      <alignment horizontal="center" vertical="center" wrapText="1"/>
    </xf>
    <xf numFmtId="0" fontId="25" fillId="33" borderId="18" xfId="0" applyFont="1" applyFill="1" applyBorder="1" applyAlignment="1">
      <alignment horizontal="center" vertical="center" wrapText="1"/>
    </xf>
    <xf numFmtId="0" fontId="25" fillId="33" borderId="15" xfId="0" applyFont="1" applyFill="1" applyBorder="1" applyAlignment="1">
      <alignment horizontal="center" vertical="center" wrapText="1"/>
    </xf>
    <xf numFmtId="0" fontId="25" fillId="33" borderId="19" xfId="0" applyFont="1" applyFill="1" applyBorder="1" applyAlignment="1">
      <alignment horizontal="center" vertical="center" wrapText="1"/>
    </xf>
    <xf numFmtId="0" fontId="25" fillId="33" borderId="16" xfId="0" applyFont="1" applyFill="1" applyBorder="1" applyAlignment="1">
      <alignment horizontal="center" vertical="center" wrapText="1"/>
    </xf>
    <xf numFmtId="0" fontId="25" fillId="33" borderId="13" xfId="0" applyFont="1" applyFill="1" applyBorder="1" applyAlignment="1">
      <alignment horizontal="center" vertical="center" wrapText="1"/>
    </xf>
    <xf numFmtId="0" fontId="25" fillId="33" borderId="12" xfId="0" applyFont="1" applyFill="1" applyBorder="1" applyAlignment="1">
      <alignment horizontal="center" vertical="center" wrapText="1"/>
    </xf>
    <xf numFmtId="0" fontId="24" fillId="33" borderId="18"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1" xfId="0" applyFont="1" applyFill="1" applyBorder="1" applyAlignment="1">
      <alignment horizontal="center" vertical="center" wrapText="1"/>
    </xf>
    <xf numFmtId="0" fontId="25" fillId="33" borderId="50" xfId="0" applyFont="1" applyFill="1" applyBorder="1" applyAlignment="1">
      <alignment horizontal="center" vertical="center"/>
    </xf>
    <xf numFmtId="0" fontId="25" fillId="33" borderId="17" xfId="0" applyFont="1" applyFill="1" applyBorder="1" applyAlignment="1">
      <alignment horizontal="center" vertical="center"/>
    </xf>
    <xf numFmtId="0" fontId="33" fillId="0" borderId="72" xfId="0" applyFont="1" applyBorder="1" applyAlignment="1">
      <alignment horizontal="center" vertical="center"/>
    </xf>
    <xf numFmtId="0" fontId="32" fillId="0" borderId="32" xfId="0" applyFont="1" applyBorder="1" applyAlignment="1">
      <alignment horizontal="left" vertical="top" wrapText="1"/>
    </xf>
    <xf numFmtId="0" fontId="19" fillId="0" borderId="35" xfId="0" applyFont="1" applyFill="1" applyBorder="1" applyAlignment="1">
      <alignment horizontal="center" vertical="top" wrapText="1"/>
    </xf>
    <xf numFmtId="0" fontId="19" fillId="0" borderId="34" xfId="0" applyFont="1" applyFill="1" applyBorder="1" applyAlignment="1">
      <alignment horizontal="center" vertical="top" wrapText="1"/>
    </xf>
    <xf numFmtId="0" fontId="33" fillId="0" borderId="0" xfId="0" applyFont="1" applyAlignment="1">
      <alignment horizontal="center" vertical="top"/>
    </xf>
    <xf numFmtId="0" fontId="16" fillId="0" borderId="43" xfId="0" applyFont="1" applyBorder="1" applyAlignment="1">
      <alignment horizontal="center"/>
    </xf>
    <xf numFmtId="0" fontId="16" fillId="0" borderId="44" xfId="0" applyFont="1" applyBorder="1" applyAlignment="1">
      <alignment horizontal="center"/>
    </xf>
    <xf numFmtId="0" fontId="33" fillId="0" borderId="0" xfId="0" applyFont="1" applyAlignment="1">
      <alignment horizontal="center" vertical="center" wrapText="1"/>
    </xf>
    <xf numFmtId="0" fontId="19" fillId="0" borderId="36" xfId="0" applyFont="1" applyBorder="1" applyAlignment="1">
      <alignment horizontal="center"/>
    </xf>
    <xf numFmtId="0" fontId="19" fillId="0" borderId="35" xfId="0" applyFont="1" applyBorder="1" applyAlignment="1">
      <alignment horizontal="center"/>
    </xf>
    <xf numFmtId="0" fontId="19" fillId="0" borderId="73" xfId="0" applyFont="1" applyBorder="1" applyAlignment="1">
      <alignment horizontal="center"/>
    </xf>
    <xf numFmtId="0" fontId="19" fillId="0" borderId="34" xfId="0" applyFont="1" applyBorder="1" applyAlignment="1">
      <alignment horizontal="center"/>
    </xf>
    <xf numFmtId="0" fontId="27" fillId="0" borderId="10" xfId="0" applyFont="1" applyBorder="1" applyAlignment="1">
      <alignment horizontal="center"/>
    </xf>
    <xf numFmtId="0" fontId="19" fillId="0" borderId="31" xfId="0" applyFont="1" applyBorder="1" applyAlignment="1">
      <alignment horizontal="center" vertical="top" wrapText="1"/>
    </xf>
    <xf numFmtId="0" fontId="19" fillId="0" borderId="34" xfId="0" applyFont="1" applyBorder="1" applyAlignment="1">
      <alignment horizontal="center" vertical="top" wrapText="1"/>
    </xf>
    <xf numFmtId="0" fontId="19" fillId="0" borderId="1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0" xfId="0" applyFont="1" applyBorder="1" applyAlignment="1">
      <alignment horizontal="center" vertical="center" wrapText="1"/>
    </xf>
    <xf numFmtId="3" fontId="19" fillId="0" borderId="10" xfId="0" applyNumberFormat="1" applyFont="1" applyBorder="1" applyAlignment="1">
      <alignment horizontal="center"/>
    </xf>
    <xf numFmtId="0" fontId="33" fillId="0" borderId="0" xfId="0" applyFont="1" applyAlignment="1">
      <alignment horizontal="center" vertical="top" wrapText="1"/>
    </xf>
    <xf numFmtId="0" fontId="32" fillId="0" borderId="32" xfId="0" applyFont="1" applyBorder="1" applyAlignment="1">
      <alignment horizontal="justify" vertical="top" wrapText="1"/>
    </xf>
    <xf numFmtId="0" fontId="32" fillId="0" borderId="0" xfId="0" applyFont="1" applyBorder="1" applyAlignment="1">
      <alignment horizontal="justify" vertical="top" wrapText="1"/>
    </xf>
    <xf numFmtId="0" fontId="19" fillId="0" borderId="10" xfId="0" applyFont="1" applyBorder="1" applyAlignment="1">
      <alignment horizontal="center"/>
    </xf>
    <xf numFmtId="0" fontId="33" fillId="0" borderId="0" xfId="0" applyFont="1" applyAlignment="1">
      <alignment horizontal="center" wrapText="1"/>
    </xf>
  </cellXfs>
  <cellStyles count="48">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2" xfId="46" xr:uid="{00000000-0005-0000-0000-00001D000000}"/>
    <cellStyle name="Milliers" xfId="42" builtinId="3"/>
    <cellStyle name="Neutre" xfId="8" builtinId="28" customBuiltin="1"/>
    <cellStyle name="Normal" xfId="0" builtinId="0"/>
    <cellStyle name="Normal 2" xfId="43" xr:uid="{00000000-0005-0000-0000-000021000000}"/>
    <cellStyle name="Normal 2 2" xfId="47" xr:uid="{00000000-0005-0000-0000-000022000000}"/>
    <cellStyle name="Normal 3" xfId="44" xr:uid="{00000000-0005-0000-0000-000023000000}"/>
    <cellStyle name="Normal 3 2" xfId="45" xr:uid="{00000000-0005-0000-0000-00002400000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57150</xdr:colOff>
      <xdr:row>10</xdr:row>
      <xdr:rowOff>333375</xdr:rowOff>
    </xdr:from>
    <xdr:ext cx="8393644" cy="416653"/>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57150" y="2971800"/>
              <a:ext cx="8393644" cy="416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𝑋</m:t>
                      </m:r>
                    </m:e>
                    <m:sub>
                      <m:r>
                        <a:rPr lang="fr-FR" sz="1100" i="1">
                          <a:solidFill>
                            <a:schemeClr val="tx1"/>
                          </a:solidFill>
                          <a:effectLst/>
                          <a:latin typeface="Cambria Math" panose="02040503050406030204" pitchFamily="18" charset="0"/>
                          <a:ea typeface="+mn-ea"/>
                          <a:cs typeface="+mn-cs"/>
                        </a:rPr>
                        <m:t>𝑎</m:t>
                      </m:r>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8</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d>
                            <m:dPr>
                              <m:ctrlPr>
                                <a:rPr lang="fr-FR" sz="1100" i="1">
                                  <a:solidFill>
                                    <a:schemeClr val="tx1"/>
                                  </a:solidFill>
                                  <a:effectLst/>
                                  <a:latin typeface="Cambria Math" panose="02040503050406030204" pitchFamily="18" charset="0"/>
                                  <a:ea typeface="+mn-ea"/>
                                  <a:cs typeface="+mn-cs"/>
                                </a:rPr>
                              </m:ctrlPr>
                            </m:d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−1</m:t>
                              </m:r>
                            </m:e>
                          </m:d>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4</m:t>
                          </m:r>
                        </m:sub>
                      </m:sSub>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4</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1</m:t>
                          </m:r>
                        </m:sub>
                      </m:sSub>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4</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2</m:t>
                          </m:r>
                        </m:sub>
                      </m:sSub>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4</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3</m:t>
                          </m:r>
                        </m:sub>
                      </m:sSub>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8</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4</m:t>
                          </m:r>
                        </m:sub>
                      </m:sSub>
                    </m:sub>
                  </m:sSub>
                </m:oMath>
              </a14:m>
              <a:r>
                <a:rPr lang="fr-FR" sz="1100"/>
                <a:t>  </a:t>
              </a:r>
              <a:r>
                <a:rPr lang="fr-FR" sz="1100">
                  <a:solidFill>
                    <a:schemeClr val="tx1"/>
                  </a:solidFill>
                  <a:effectLst/>
                  <a:latin typeface="+mn-lt"/>
                  <a:ea typeface="+mn-ea"/>
                  <a:cs typeface="+mn-cs"/>
                </a:rPr>
                <a:t>où </a:t>
              </a:r>
              <a14:m>
                <m:oMath xmlns:m="http://schemas.openxmlformats.org/officeDocument/2006/math">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𝑋</m:t>
                      </m:r>
                    </m:e>
                    <m:sub>
                      <m:r>
                        <a:rPr lang="fr-FR" sz="1100" i="1">
                          <a:solidFill>
                            <a:schemeClr val="tx1"/>
                          </a:solidFill>
                          <a:effectLst/>
                          <a:latin typeface="Cambria Math" panose="02040503050406030204" pitchFamily="18" charset="0"/>
                          <a:ea typeface="+mn-ea"/>
                          <a:cs typeface="+mn-cs"/>
                        </a:rPr>
                        <m:t>𝑎</m:t>
                      </m:r>
                    </m:sub>
                  </m:sSub>
                </m:oMath>
              </a14:m>
              <a:r>
                <a:rPr lang="fr-FR" sz="1100">
                  <a:solidFill>
                    <a:schemeClr val="tx1"/>
                  </a:solidFill>
                  <a:effectLst/>
                  <a:latin typeface="+mn-lt"/>
                  <a:ea typeface="+mn-ea"/>
                  <a:cs typeface="+mn-cs"/>
                </a:rPr>
                <a:t> représente l’emploi moyen de l’année a et </a:t>
              </a:r>
              <a14:m>
                <m:oMath xmlns:m="http://schemas.openxmlformats.org/officeDocument/2006/math">
                  <m:sSub>
                    <m:sSubPr>
                      <m:ctrlPr>
                        <a:rPr lang="fr-FR" sz="1100" i="1">
                          <a:solidFill>
                            <a:schemeClr val="tx1"/>
                          </a:solidFill>
                          <a:effectLst/>
                          <a:latin typeface="Cambria Math" panose="02040503050406030204" pitchFamily="18" charset="0"/>
                          <a:ea typeface="+mn-ea"/>
                          <a:cs typeface="+mn-cs"/>
                        </a:rPr>
                      </m:ctrlPr>
                    </m:sSubPr>
                    <m:e>
                      <m:r>
                        <a:rPr lang="fr-FR" sz="1100" b="0" i="1">
                          <a:solidFill>
                            <a:schemeClr val="tx1"/>
                          </a:solidFill>
                          <a:effectLst/>
                          <a:latin typeface="Cambria Math" panose="02040503050406030204" pitchFamily="18" charset="0"/>
                          <a:ea typeface="+mn-ea"/>
                          <a:cs typeface="+mn-cs"/>
                        </a:rPr>
                        <m:t>𝑌</m:t>
                      </m:r>
                    </m:e>
                    <m:sub>
                      <m:r>
                        <a:rPr lang="fr-FR" sz="1100" b="0" i="1">
                          <a:solidFill>
                            <a:schemeClr val="tx1"/>
                          </a:solidFill>
                          <a:effectLst/>
                          <a:latin typeface="Cambria Math" panose="02040503050406030204" pitchFamily="18" charset="0"/>
                          <a:ea typeface="+mn-ea"/>
                          <a:cs typeface="+mn-cs"/>
                        </a:rPr>
                        <m:t>𝑎</m:t>
                      </m:r>
                      <m:r>
                        <a:rPr lang="fr-FR" sz="1100" b="0" i="1">
                          <a:solidFill>
                            <a:schemeClr val="tx1"/>
                          </a:solidFill>
                          <a:effectLst/>
                          <a:latin typeface="Cambria Math" panose="02040503050406030204" pitchFamily="18" charset="0"/>
                          <a:ea typeface="+mn-ea"/>
                          <a:cs typeface="+mn-cs"/>
                        </a:rPr>
                        <m:t>,</m:t>
                      </m:r>
                      <m:r>
                        <a:rPr lang="fr-FR" sz="1100" b="0" i="1">
                          <a:solidFill>
                            <a:schemeClr val="tx1"/>
                          </a:solidFill>
                          <a:effectLst/>
                          <a:latin typeface="Cambria Math" panose="02040503050406030204" pitchFamily="18" charset="0"/>
                          <a:ea typeface="+mn-ea"/>
                          <a:cs typeface="+mn-cs"/>
                        </a:rPr>
                        <m:t>𝑡</m:t>
                      </m:r>
                    </m:sub>
                  </m:sSub>
                </m:oMath>
              </a14:m>
              <a:r>
                <a:rPr lang="fr-FR" sz="1100">
                  <a:solidFill>
                    <a:schemeClr val="tx1"/>
                  </a:solidFill>
                  <a:effectLst/>
                  <a:latin typeface="+mn-lt"/>
                  <a:ea typeface="+mn-ea"/>
                  <a:cs typeface="+mn-cs"/>
                </a:rPr>
                <a:t> l’emploi en fin de trimestre t de l’année a.</a:t>
              </a:r>
            </a:p>
            <a:p>
              <a:endParaRPr lang="fr-FR" sz="1100"/>
            </a:p>
          </xdr:txBody>
        </xdr:sp>
      </mc:Choice>
      <mc:Fallback xmlns="">
        <xdr:sp macro="" textlink="">
          <xdr:nvSpPr>
            <xdr:cNvPr id="2" name="ZoneTexte 1"/>
            <xdr:cNvSpPr txBox="1"/>
          </xdr:nvSpPr>
          <xdr:spPr>
            <a:xfrm>
              <a:off x="57150" y="2971800"/>
              <a:ext cx="8393644" cy="416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tx1"/>
                  </a:solidFill>
                  <a:effectLst/>
                  <a:latin typeface="+mn-lt"/>
                  <a:ea typeface="+mn-ea"/>
                  <a:cs typeface="+mn-cs"/>
                </a:rPr>
                <a:t>𝑋_𝑎=〖1/8 𝑌〗_(〖(𝑎−1),𝑡〗_4 )+〖1/4 𝑌〗_(〖𝑎,𝑡〗_1 )+〖1/4 𝑌〗_(〖𝑎,𝑡〗_2 )+〖1/4 𝑌〗_(〖𝑎,𝑡〗_3 )+〖1/8 𝑌〗_(〖𝑎,𝑡〗_4 )</a:t>
              </a:r>
              <a:r>
                <a:rPr lang="fr-FR" sz="1100"/>
                <a:t>  </a:t>
              </a:r>
              <a:r>
                <a:rPr lang="fr-FR" sz="1100">
                  <a:solidFill>
                    <a:schemeClr val="tx1"/>
                  </a:solidFill>
                  <a:effectLst/>
                  <a:latin typeface="+mn-lt"/>
                  <a:ea typeface="+mn-ea"/>
                  <a:cs typeface="+mn-cs"/>
                </a:rPr>
                <a:t>où </a:t>
              </a:r>
              <a:r>
                <a:rPr lang="fr-FR" sz="1100" i="0">
                  <a:solidFill>
                    <a:schemeClr val="tx1"/>
                  </a:solidFill>
                  <a:effectLst/>
                  <a:latin typeface="+mn-lt"/>
                  <a:ea typeface="+mn-ea"/>
                  <a:cs typeface="+mn-cs"/>
                </a:rPr>
                <a:t>𝑋_𝑎</a:t>
              </a:r>
              <a:r>
                <a:rPr lang="fr-FR" sz="1100">
                  <a:solidFill>
                    <a:schemeClr val="tx1"/>
                  </a:solidFill>
                  <a:effectLst/>
                  <a:latin typeface="+mn-lt"/>
                  <a:ea typeface="+mn-ea"/>
                  <a:cs typeface="+mn-cs"/>
                </a:rPr>
                <a:t> représente l’emploi moyen de l’année a et </a:t>
              </a:r>
              <a:r>
                <a:rPr lang="fr-FR" sz="1100" b="0" i="0">
                  <a:solidFill>
                    <a:schemeClr val="tx1"/>
                  </a:solidFill>
                  <a:effectLst/>
                  <a:latin typeface="Cambria Math" panose="02040503050406030204" pitchFamily="18" charset="0"/>
                  <a:ea typeface="+mn-ea"/>
                  <a:cs typeface="+mn-cs"/>
                </a:rPr>
                <a:t>𝑌_(𝑎,𝑡)</a:t>
              </a:r>
              <a:r>
                <a:rPr lang="fr-FR" sz="1100">
                  <a:solidFill>
                    <a:schemeClr val="tx1"/>
                  </a:solidFill>
                  <a:effectLst/>
                  <a:latin typeface="+mn-lt"/>
                  <a:ea typeface="+mn-ea"/>
                  <a:cs typeface="+mn-cs"/>
                </a:rPr>
                <a:t> l’emploi en fin de trimestre t de l’année a.</a:t>
              </a:r>
            </a:p>
            <a:p>
              <a:endParaRPr lang="fr-FR" sz="1100"/>
            </a:p>
          </xdr:txBody>
        </xdr:sp>
      </mc:Fallback>
    </mc:AlternateContent>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RES.communication@dares.travail.gouv.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
  <sheetViews>
    <sheetView tabSelected="1" workbookViewId="0">
      <selection sqref="A1:L1"/>
    </sheetView>
  </sheetViews>
  <sheetFormatPr baseColWidth="10" defaultColWidth="11.453125" defaultRowHeight="10"/>
  <cols>
    <col min="1" max="16384" width="11.453125" style="152"/>
  </cols>
  <sheetData>
    <row r="1" spans="1:12" ht="18.5">
      <c r="A1" s="167" t="s">
        <v>491</v>
      </c>
      <c r="B1" s="168"/>
      <c r="C1" s="168"/>
      <c r="D1" s="168"/>
      <c r="E1" s="168"/>
      <c r="F1" s="168"/>
      <c r="G1" s="168"/>
      <c r="H1" s="168"/>
      <c r="I1" s="168"/>
      <c r="J1" s="168"/>
      <c r="K1" s="168"/>
      <c r="L1" s="169"/>
    </row>
    <row r="2" spans="1:12" ht="14.5">
      <c r="A2" s="170" t="s">
        <v>442</v>
      </c>
      <c r="B2" s="170"/>
      <c r="C2" s="170"/>
      <c r="D2" s="170"/>
      <c r="E2" s="170"/>
      <c r="F2" s="170"/>
      <c r="G2" s="170"/>
      <c r="H2" s="170"/>
      <c r="I2" s="170"/>
      <c r="J2" s="170"/>
      <c r="K2" s="170"/>
      <c r="L2" s="170"/>
    </row>
    <row r="3" spans="1:12" ht="49.5" customHeight="1">
      <c r="A3" s="171" t="s">
        <v>485</v>
      </c>
      <c r="B3" s="171"/>
      <c r="C3" s="171"/>
      <c r="D3" s="171"/>
      <c r="E3" s="171"/>
      <c r="F3" s="171"/>
      <c r="G3" s="171"/>
      <c r="H3" s="171"/>
      <c r="I3" s="171"/>
      <c r="J3" s="171"/>
      <c r="K3" s="171"/>
      <c r="L3" s="171"/>
    </row>
    <row r="4" spans="1:12" ht="14.5">
      <c r="A4" s="170" t="s">
        <v>443</v>
      </c>
      <c r="B4" s="170"/>
      <c r="C4" s="170"/>
      <c r="D4" s="170"/>
      <c r="E4" s="170"/>
      <c r="F4" s="170"/>
      <c r="G4" s="170"/>
      <c r="H4" s="170"/>
      <c r="I4" s="170"/>
      <c r="J4" s="170"/>
      <c r="K4" s="170"/>
      <c r="L4" s="170"/>
    </row>
    <row r="5" spans="1:12" ht="18.75" customHeight="1">
      <c r="A5" s="172" t="s">
        <v>450</v>
      </c>
      <c r="B5" s="171"/>
      <c r="C5" s="171"/>
      <c r="D5" s="171"/>
      <c r="E5" s="171"/>
      <c r="F5" s="171"/>
      <c r="G5" s="171"/>
      <c r="H5" s="171"/>
      <c r="I5" s="171"/>
      <c r="J5" s="171"/>
      <c r="K5" s="171"/>
      <c r="L5" s="171"/>
    </row>
    <row r="6" spans="1:12" ht="19.5" customHeight="1">
      <c r="A6" s="172" t="s">
        <v>451</v>
      </c>
      <c r="B6" s="171"/>
      <c r="C6" s="171"/>
      <c r="D6" s="171"/>
      <c r="E6" s="171"/>
      <c r="F6" s="171"/>
      <c r="G6" s="171"/>
      <c r="H6" s="171"/>
      <c r="I6" s="171"/>
      <c r="J6" s="171"/>
      <c r="K6" s="171"/>
      <c r="L6" s="171"/>
    </row>
    <row r="7" spans="1:12" ht="15" customHeight="1">
      <c r="A7" s="173" t="s">
        <v>454</v>
      </c>
      <c r="B7" s="174"/>
      <c r="C7" s="174"/>
      <c r="D7" s="174"/>
      <c r="E7" s="174"/>
      <c r="F7" s="174"/>
      <c r="G7" s="174"/>
      <c r="H7" s="174"/>
      <c r="I7" s="174"/>
      <c r="J7" s="174"/>
      <c r="K7" s="174"/>
      <c r="L7" s="174"/>
    </row>
    <row r="8" spans="1:12" ht="15" customHeight="1">
      <c r="A8" s="173" t="s">
        <v>453</v>
      </c>
      <c r="B8" s="174"/>
      <c r="C8" s="174"/>
      <c r="D8" s="174"/>
      <c r="E8" s="174"/>
      <c r="F8" s="174"/>
      <c r="G8" s="174"/>
      <c r="H8" s="174"/>
      <c r="I8" s="174"/>
      <c r="J8" s="174"/>
      <c r="K8" s="174"/>
      <c r="L8" s="174"/>
    </row>
    <row r="9" spans="1:12" ht="15" customHeight="1">
      <c r="A9" s="175" t="s">
        <v>455</v>
      </c>
      <c r="B9" s="174"/>
      <c r="C9" s="174"/>
      <c r="D9" s="174"/>
      <c r="E9" s="174"/>
      <c r="F9" s="174"/>
      <c r="G9" s="174"/>
      <c r="H9" s="174"/>
      <c r="I9" s="174"/>
      <c r="J9" s="174"/>
      <c r="K9" s="174"/>
      <c r="L9" s="174"/>
    </row>
    <row r="10" spans="1:12" ht="30" customHeight="1">
      <c r="A10" s="176" t="s">
        <v>456</v>
      </c>
      <c r="B10" s="177"/>
      <c r="C10" s="177"/>
      <c r="D10" s="177"/>
      <c r="E10" s="177"/>
      <c r="F10" s="177"/>
      <c r="G10" s="177"/>
      <c r="H10" s="177"/>
      <c r="I10" s="177"/>
      <c r="J10" s="177"/>
      <c r="K10" s="177"/>
      <c r="L10" s="177"/>
    </row>
    <row r="11" spans="1:12" ht="60.75" customHeight="1">
      <c r="A11" s="176" t="s">
        <v>457</v>
      </c>
      <c r="B11" s="177"/>
      <c r="C11" s="177"/>
      <c r="D11" s="177"/>
      <c r="E11" s="177"/>
      <c r="F11" s="177"/>
      <c r="G11" s="177"/>
      <c r="H11" s="177"/>
      <c r="I11" s="177"/>
      <c r="J11" s="177"/>
      <c r="K11" s="177"/>
      <c r="L11" s="177"/>
    </row>
    <row r="12" spans="1:12" ht="36" customHeight="1">
      <c r="A12" s="176" t="s">
        <v>492</v>
      </c>
      <c r="B12" s="177"/>
      <c r="C12" s="177"/>
      <c r="D12" s="177"/>
      <c r="E12" s="177"/>
      <c r="F12" s="177"/>
      <c r="G12" s="177"/>
      <c r="H12" s="177"/>
      <c r="I12" s="177"/>
      <c r="J12" s="177"/>
      <c r="K12" s="177"/>
      <c r="L12" s="177"/>
    </row>
    <row r="13" spans="1:12" ht="14.5">
      <c r="A13" s="170" t="s">
        <v>444</v>
      </c>
      <c r="B13" s="170"/>
      <c r="C13" s="170"/>
      <c r="D13" s="170"/>
      <c r="E13" s="170"/>
      <c r="F13" s="170"/>
      <c r="G13" s="170"/>
      <c r="H13" s="170"/>
      <c r="I13" s="170"/>
      <c r="J13" s="170"/>
      <c r="K13" s="170"/>
      <c r="L13" s="170"/>
    </row>
    <row r="14" spans="1:12" ht="14.5">
      <c r="A14" s="178" t="s">
        <v>445</v>
      </c>
      <c r="B14" s="178"/>
      <c r="C14" s="178"/>
      <c r="D14" s="178"/>
      <c r="E14" s="178"/>
      <c r="F14" s="178"/>
      <c r="G14" s="178"/>
      <c r="H14" s="178"/>
      <c r="I14" s="178"/>
      <c r="J14" s="178"/>
      <c r="K14" s="178"/>
      <c r="L14" s="178"/>
    </row>
    <row r="15" spans="1:12" ht="14.5">
      <c r="A15" s="170" t="s">
        <v>446</v>
      </c>
      <c r="B15" s="170"/>
      <c r="C15" s="170"/>
      <c r="D15" s="170"/>
      <c r="E15" s="170"/>
      <c r="F15" s="170"/>
      <c r="G15" s="170"/>
      <c r="H15" s="170"/>
      <c r="I15" s="170"/>
      <c r="J15" s="170"/>
      <c r="K15" s="170"/>
      <c r="L15" s="170"/>
    </row>
    <row r="16" spans="1:12" ht="14.5">
      <c r="A16" s="179" t="s">
        <v>486</v>
      </c>
      <c r="B16" s="180"/>
      <c r="C16" s="180"/>
      <c r="D16" s="180"/>
      <c r="E16" s="180"/>
      <c r="F16" s="180"/>
      <c r="G16" s="180"/>
      <c r="H16" s="180"/>
      <c r="I16" s="180"/>
      <c r="J16" s="180"/>
      <c r="K16" s="180"/>
      <c r="L16" s="180"/>
    </row>
    <row r="17" spans="1:12" ht="14.5">
      <c r="A17" s="183" t="s">
        <v>494</v>
      </c>
      <c r="B17" s="183"/>
      <c r="C17" s="183"/>
      <c r="D17" s="183"/>
      <c r="E17" s="183"/>
      <c r="F17" s="183"/>
      <c r="G17" s="183"/>
      <c r="H17" s="183"/>
      <c r="I17" s="183"/>
      <c r="J17" s="183"/>
      <c r="K17" s="183"/>
      <c r="L17" s="183"/>
    </row>
    <row r="18" spans="1:12" ht="14.5">
      <c r="A18" s="184" t="s">
        <v>495</v>
      </c>
      <c r="B18" s="185"/>
      <c r="C18" s="185"/>
      <c r="D18" s="185"/>
      <c r="E18" s="185"/>
      <c r="F18" s="185"/>
      <c r="G18" s="185"/>
      <c r="H18" s="185"/>
      <c r="I18" s="185"/>
      <c r="J18" s="185"/>
      <c r="K18" s="185"/>
      <c r="L18" s="185"/>
    </row>
    <row r="19" spans="1:12" ht="14.5">
      <c r="A19" s="170" t="s">
        <v>447</v>
      </c>
      <c r="B19" s="170"/>
      <c r="C19" s="170"/>
      <c r="D19" s="170"/>
      <c r="E19" s="170"/>
      <c r="F19" s="170"/>
      <c r="G19" s="170"/>
      <c r="H19" s="170"/>
      <c r="I19" s="170"/>
      <c r="J19" s="170"/>
      <c r="K19" s="170"/>
      <c r="L19" s="170"/>
    </row>
    <row r="20" spans="1:12" ht="14.5">
      <c r="A20" s="154" t="s">
        <v>458</v>
      </c>
      <c r="B20" s="154"/>
      <c r="C20" s="154"/>
      <c r="D20" s="154"/>
      <c r="E20" s="154"/>
      <c r="F20" s="154"/>
      <c r="G20" s="154"/>
      <c r="H20" s="154"/>
      <c r="I20" s="154"/>
      <c r="J20" s="154"/>
      <c r="K20" s="154"/>
      <c r="L20" s="154"/>
    </row>
    <row r="21" spans="1:12" ht="14.5">
      <c r="A21" s="181" t="s">
        <v>477</v>
      </c>
      <c r="B21" s="182"/>
      <c r="C21" s="182"/>
      <c r="D21" s="182"/>
      <c r="E21" s="182"/>
      <c r="F21" s="182"/>
      <c r="G21" s="182"/>
      <c r="H21" s="182"/>
      <c r="I21" s="182"/>
      <c r="J21" s="182"/>
      <c r="K21" s="182"/>
      <c r="L21" s="182"/>
    </row>
    <row r="22" spans="1:12" ht="15" customHeight="1">
      <c r="A22" s="154" t="s">
        <v>459</v>
      </c>
      <c r="B22" s="154"/>
      <c r="C22" s="154"/>
      <c r="D22" s="154"/>
      <c r="E22" s="154"/>
      <c r="F22" s="154"/>
      <c r="G22" s="154"/>
      <c r="H22" s="154"/>
      <c r="I22" s="154"/>
      <c r="J22" s="154"/>
      <c r="K22" s="154"/>
      <c r="L22" s="154"/>
    </row>
    <row r="23" spans="1:12" ht="14.5">
      <c r="A23" s="181" t="s">
        <v>470</v>
      </c>
      <c r="B23" s="182"/>
      <c r="C23" s="182"/>
      <c r="D23" s="182"/>
      <c r="E23" s="182"/>
      <c r="F23" s="182"/>
      <c r="G23" s="182"/>
      <c r="H23" s="182"/>
      <c r="I23" s="182"/>
      <c r="J23" s="182"/>
      <c r="K23" s="182"/>
      <c r="L23" s="182"/>
    </row>
    <row r="24" spans="1:12" ht="14.5">
      <c r="A24" s="181" t="s">
        <v>464</v>
      </c>
      <c r="B24" s="182"/>
      <c r="C24" s="182"/>
      <c r="D24" s="182"/>
      <c r="E24" s="182"/>
      <c r="F24" s="182"/>
      <c r="G24" s="182"/>
      <c r="H24" s="182"/>
      <c r="I24" s="182"/>
      <c r="J24" s="182"/>
      <c r="K24" s="182"/>
      <c r="L24" s="182"/>
    </row>
    <row r="25" spans="1:12" ht="14.5">
      <c r="A25" s="154" t="s">
        <v>465</v>
      </c>
      <c r="B25" s="153"/>
      <c r="C25" s="153"/>
      <c r="D25" s="153"/>
      <c r="E25" s="153"/>
      <c r="F25" s="153"/>
      <c r="G25" s="153"/>
      <c r="H25" s="153"/>
      <c r="I25" s="153"/>
      <c r="J25" s="153"/>
      <c r="K25" s="153"/>
      <c r="L25" s="153"/>
    </row>
    <row r="26" spans="1:12" ht="14.5">
      <c r="A26" s="181" t="s">
        <v>466</v>
      </c>
      <c r="B26" s="182"/>
      <c r="C26" s="182"/>
      <c r="D26" s="182"/>
      <c r="E26" s="182"/>
      <c r="F26" s="182"/>
      <c r="G26" s="182"/>
      <c r="H26" s="182"/>
      <c r="I26" s="182"/>
      <c r="J26" s="182"/>
      <c r="K26" s="182"/>
      <c r="L26" s="182"/>
    </row>
    <row r="27" spans="1:12" ht="15" customHeight="1">
      <c r="A27" s="181" t="s">
        <v>478</v>
      </c>
      <c r="B27" s="182"/>
      <c r="C27" s="182"/>
      <c r="D27" s="182"/>
      <c r="E27" s="182"/>
      <c r="F27" s="182"/>
      <c r="G27" s="182"/>
      <c r="H27" s="182"/>
      <c r="I27" s="182"/>
      <c r="J27" s="182"/>
      <c r="K27" s="182"/>
      <c r="L27" s="182"/>
    </row>
    <row r="28" spans="1:12" ht="15" customHeight="1">
      <c r="A28" s="154" t="s">
        <v>482</v>
      </c>
      <c r="B28" s="153"/>
      <c r="C28" s="153"/>
      <c r="D28" s="153"/>
      <c r="E28" s="153"/>
      <c r="F28" s="153"/>
      <c r="G28" s="153"/>
      <c r="H28" s="153"/>
      <c r="I28" s="153"/>
      <c r="J28" s="153"/>
      <c r="K28" s="153"/>
      <c r="L28" s="153"/>
    </row>
    <row r="29" spans="1:12" ht="15" customHeight="1">
      <c r="A29" s="181" t="s">
        <v>467</v>
      </c>
      <c r="B29" s="182"/>
      <c r="C29" s="182"/>
      <c r="D29" s="182"/>
      <c r="E29" s="182"/>
      <c r="F29" s="182"/>
      <c r="G29" s="182"/>
      <c r="H29" s="182"/>
      <c r="I29" s="182"/>
      <c r="J29" s="182"/>
      <c r="K29" s="182"/>
      <c r="L29" s="182"/>
    </row>
    <row r="30" spans="1:12" ht="15" customHeight="1">
      <c r="A30" s="154" t="s">
        <v>481</v>
      </c>
      <c r="B30" s="153"/>
      <c r="C30" s="153"/>
      <c r="D30" s="153"/>
      <c r="E30" s="153"/>
      <c r="F30" s="153"/>
      <c r="G30" s="153"/>
      <c r="H30" s="153"/>
      <c r="I30" s="153"/>
      <c r="J30" s="153"/>
      <c r="K30" s="153"/>
      <c r="L30" s="153"/>
    </row>
    <row r="31" spans="1:12" ht="15" customHeight="1">
      <c r="A31" s="181" t="s">
        <v>483</v>
      </c>
      <c r="B31" s="182"/>
      <c r="C31" s="182"/>
      <c r="D31" s="182"/>
      <c r="E31" s="182"/>
      <c r="F31" s="182"/>
      <c r="G31" s="182"/>
      <c r="H31" s="182"/>
      <c r="I31" s="182"/>
      <c r="J31" s="182"/>
      <c r="K31" s="182"/>
      <c r="L31" s="182"/>
    </row>
    <row r="32" spans="1:12" ht="15" customHeight="1">
      <c r="A32" s="154" t="s">
        <v>468</v>
      </c>
      <c r="B32" s="153"/>
      <c r="C32" s="153"/>
      <c r="D32" s="153"/>
      <c r="E32" s="153"/>
      <c r="F32" s="153"/>
      <c r="G32" s="153"/>
      <c r="H32" s="153"/>
      <c r="I32" s="153"/>
      <c r="J32" s="153"/>
      <c r="K32" s="153"/>
      <c r="L32" s="153"/>
    </row>
    <row r="33" spans="1:12" ht="15" customHeight="1">
      <c r="A33" s="181" t="s">
        <v>469</v>
      </c>
      <c r="B33" s="182"/>
      <c r="C33" s="182"/>
      <c r="D33" s="182"/>
      <c r="E33" s="182"/>
      <c r="F33" s="182"/>
      <c r="G33" s="182"/>
      <c r="H33" s="182"/>
      <c r="I33" s="182"/>
      <c r="J33" s="182"/>
      <c r="K33" s="182"/>
      <c r="L33" s="182"/>
    </row>
    <row r="34" spans="1:12" ht="15" customHeight="1">
      <c r="A34" s="181" t="s">
        <v>484</v>
      </c>
      <c r="B34" s="182"/>
      <c r="C34" s="182"/>
      <c r="D34" s="182"/>
      <c r="E34" s="182"/>
      <c r="F34" s="182"/>
      <c r="G34" s="182"/>
      <c r="H34" s="182"/>
      <c r="I34" s="182"/>
      <c r="J34" s="182"/>
      <c r="K34" s="182"/>
      <c r="L34" s="182"/>
    </row>
    <row r="35" spans="1:12" ht="15" customHeight="1">
      <c r="A35" s="154" t="s">
        <v>471</v>
      </c>
      <c r="B35" s="153"/>
      <c r="C35" s="153"/>
      <c r="D35" s="153"/>
      <c r="E35" s="153"/>
      <c r="F35" s="153"/>
      <c r="G35" s="153"/>
      <c r="H35" s="153"/>
      <c r="I35" s="153"/>
      <c r="J35" s="153"/>
      <c r="K35" s="153"/>
      <c r="L35" s="153"/>
    </row>
    <row r="36" spans="1:12" ht="15" customHeight="1">
      <c r="A36" s="181" t="s">
        <v>473</v>
      </c>
      <c r="B36" s="182"/>
      <c r="C36" s="182"/>
      <c r="D36" s="182"/>
      <c r="E36" s="182"/>
      <c r="F36" s="182"/>
      <c r="G36" s="182"/>
      <c r="H36" s="182"/>
      <c r="I36" s="182"/>
      <c r="J36" s="182"/>
      <c r="K36" s="182"/>
      <c r="L36" s="182"/>
    </row>
    <row r="37" spans="1:12" ht="15" customHeight="1">
      <c r="A37" s="154" t="s">
        <v>472</v>
      </c>
      <c r="B37" s="153"/>
      <c r="C37" s="153"/>
      <c r="D37" s="153"/>
      <c r="E37" s="153"/>
      <c r="F37" s="153"/>
      <c r="G37" s="153"/>
      <c r="H37" s="153"/>
      <c r="I37" s="153"/>
      <c r="J37" s="153"/>
      <c r="K37" s="153"/>
      <c r="L37" s="153"/>
    </row>
    <row r="38" spans="1:12" ht="15" customHeight="1">
      <c r="A38" s="181" t="s">
        <v>474</v>
      </c>
      <c r="B38" s="182"/>
      <c r="C38" s="182"/>
      <c r="D38" s="182"/>
      <c r="E38" s="182"/>
      <c r="F38" s="182"/>
      <c r="G38" s="182"/>
      <c r="H38" s="182"/>
      <c r="I38" s="182"/>
      <c r="J38" s="182"/>
      <c r="K38" s="182"/>
      <c r="L38" s="182"/>
    </row>
    <row r="39" spans="1:12" ht="15" customHeight="1">
      <c r="A39" s="154" t="s">
        <v>475</v>
      </c>
      <c r="B39" s="153"/>
      <c r="C39" s="153"/>
      <c r="D39" s="153"/>
      <c r="E39" s="153"/>
      <c r="F39" s="153"/>
      <c r="G39" s="153"/>
      <c r="H39" s="153"/>
      <c r="I39" s="153"/>
      <c r="J39" s="153"/>
      <c r="K39" s="153"/>
      <c r="L39" s="153"/>
    </row>
    <row r="40" spans="1:12" ht="15" customHeight="1">
      <c r="A40" s="181" t="s">
        <v>476</v>
      </c>
      <c r="B40" s="182"/>
      <c r="C40" s="182"/>
      <c r="D40" s="182"/>
      <c r="E40" s="182"/>
      <c r="F40" s="182"/>
      <c r="G40" s="182"/>
      <c r="H40" s="182"/>
      <c r="I40" s="182"/>
      <c r="J40" s="182"/>
      <c r="K40" s="182"/>
      <c r="L40" s="182"/>
    </row>
    <row r="41" spans="1:12" ht="14.5">
      <c r="A41" s="170" t="s">
        <v>448</v>
      </c>
      <c r="B41" s="170"/>
      <c r="C41" s="170"/>
      <c r="D41" s="170"/>
      <c r="E41" s="170"/>
      <c r="F41" s="170"/>
      <c r="G41" s="170"/>
      <c r="H41" s="170"/>
      <c r="I41" s="170"/>
      <c r="J41" s="170"/>
      <c r="K41" s="170"/>
      <c r="L41" s="170"/>
    </row>
    <row r="42" spans="1:12" ht="14.5">
      <c r="A42" s="155"/>
      <c r="B42" s="155"/>
      <c r="C42" s="156"/>
      <c r="D42" s="156"/>
      <c r="E42" s="156"/>
      <c r="F42" s="156"/>
      <c r="G42" s="156"/>
      <c r="H42" s="156"/>
      <c r="I42" s="156"/>
      <c r="J42" s="156"/>
      <c r="K42" s="156"/>
      <c r="L42" s="156"/>
    </row>
    <row r="43" spans="1:12" ht="14.5">
      <c r="A43" s="157" t="s">
        <v>449</v>
      </c>
      <c r="B43" s="157"/>
      <c r="C43" s="157"/>
      <c r="D43" s="157"/>
      <c r="E43" s="157"/>
      <c r="F43" s="157"/>
      <c r="G43" s="157"/>
      <c r="H43" s="157"/>
      <c r="I43" s="157"/>
      <c r="J43" s="157"/>
      <c r="K43" s="157"/>
      <c r="L43" s="157"/>
    </row>
  </sheetData>
  <mergeCells count="32">
    <mergeCell ref="A23:L23"/>
    <mergeCell ref="A24:L24"/>
    <mergeCell ref="A27:L27"/>
    <mergeCell ref="A41:L41"/>
    <mergeCell ref="A26:L26"/>
    <mergeCell ref="A29:L29"/>
    <mergeCell ref="A34:L34"/>
    <mergeCell ref="A40:L40"/>
    <mergeCell ref="A36:L36"/>
    <mergeCell ref="A38:L38"/>
    <mergeCell ref="A33:L33"/>
    <mergeCell ref="A31:L31"/>
    <mergeCell ref="A14:L14"/>
    <mergeCell ref="A15:L15"/>
    <mergeCell ref="A16:L16"/>
    <mergeCell ref="A19:L19"/>
    <mergeCell ref="A21:L21"/>
    <mergeCell ref="A17:L17"/>
    <mergeCell ref="A18:L18"/>
    <mergeCell ref="A13:L13"/>
    <mergeCell ref="A6:L6"/>
    <mergeCell ref="A7:L7"/>
    <mergeCell ref="A8:L8"/>
    <mergeCell ref="A9:L9"/>
    <mergeCell ref="A10:L10"/>
    <mergeCell ref="A11:L11"/>
    <mergeCell ref="A12:L12"/>
    <mergeCell ref="A1:L1"/>
    <mergeCell ref="A2:L2"/>
    <mergeCell ref="A3:L3"/>
    <mergeCell ref="A4:L4"/>
    <mergeCell ref="A5:L5"/>
  </mergeCells>
  <hyperlinks>
    <hyperlink ref="A43" r:id="rId1" display="mailto:DARES.communication@dares.travail.gouv.fr"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8"/>
  <sheetViews>
    <sheetView workbookViewId="0">
      <selection sqref="A1:D1"/>
    </sheetView>
  </sheetViews>
  <sheetFormatPr baseColWidth="10" defaultRowHeight="14.5"/>
  <cols>
    <col min="1" max="1" width="20.453125" customWidth="1"/>
  </cols>
  <sheetData>
    <row r="1" spans="1:4" ht="62.25" customHeight="1">
      <c r="A1" s="233" t="s">
        <v>440</v>
      </c>
      <c r="B1" s="233"/>
      <c r="C1" s="233"/>
      <c r="D1" s="233"/>
    </row>
    <row r="2" spans="1:4" ht="15" customHeight="1">
      <c r="A2" s="233"/>
      <c r="B2" s="233"/>
      <c r="C2" s="233"/>
      <c r="D2" s="233"/>
    </row>
    <row r="3" spans="1:4">
      <c r="B3" s="236" t="s">
        <v>423</v>
      </c>
      <c r="C3" s="236"/>
      <c r="D3" s="236"/>
    </row>
    <row r="4" spans="1:4" ht="52">
      <c r="A4" s="27" t="s">
        <v>426</v>
      </c>
      <c r="B4" s="75" t="s">
        <v>427</v>
      </c>
      <c r="C4" s="27" t="s">
        <v>428</v>
      </c>
      <c r="D4" s="75" t="s">
        <v>428</v>
      </c>
    </row>
    <row r="5" spans="1:4">
      <c r="A5" s="76" t="s">
        <v>312</v>
      </c>
      <c r="B5" s="77">
        <v>9743</v>
      </c>
      <c r="C5" s="78">
        <v>8207</v>
      </c>
      <c r="D5" s="79">
        <v>0.84199999999999997</v>
      </c>
    </row>
    <row r="6" spans="1:4">
      <c r="A6" s="76" t="s">
        <v>308</v>
      </c>
      <c r="B6" s="77">
        <v>9647</v>
      </c>
      <c r="C6" s="78">
        <v>4451</v>
      </c>
      <c r="D6" s="79">
        <v>0.46100000000000002</v>
      </c>
    </row>
    <row r="7" spans="1:4">
      <c r="A7" s="76" t="s">
        <v>307</v>
      </c>
      <c r="B7" s="77">
        <v>6827</v>
      </c>
      <c r="C7" s="78">
        <v>4753</v>
      </c>
      <c r="D7" s="79">
        <v>0.69599999999999995</v>
      </c>
    </row>
    <row r="8" spans="1:4">
      <c r="A8" s="76" t="s">
        <v>310</v>
      </c>
      <c r="B8" s="77">
        <v>6137</v>
      </c>
      <c r="C8" s="78">
        <v>5349</v>
      </c>
      <c r="D8" s="79">
        <v>0.872</v>
      </c>
    </row>
    <row r="9" spans="1:4">
      <c r="A9" s="76" t="s">
        <v>311</v>
      </c>
      <c r="B9" s="77">
        <v>5240</v>
      </c>
      <c r="C9" s="78">
        <v>5214</v>
      </c>
      <c r="D9" s="79">
        <v>0.995</v>
      </c>
    </row>
    <row r="10" spans="1:4">
      <c r="A10" s="76" t="s">
        <v>306</v>
      </c>
      <c r="B10" s="77">
        <v>5151</v>
      </c>
      <c r="C10" s="78">
        <v>3308</v>
      </c>
      <c r="D10" s="79">
        <v>0.64200000000000002</v>
      </c>
    </row>
    <row r="11" spans="1:4">
      <c r="A11" s="76" t="s">
        <v>309</v>
      </c>
      <c r="B11" s="77">
        <v>4738</v>
      </c>
      <c r="C11" s="78">
        <v>3869</v>
      </c>
      <c r="D11" s="79">
        <v>0.81699999999999995</v>
      </c>
    </row>
    <row r="12" spans="1:4">
      <c r="A12" s="76" t="s">
        <v>304</v>
      </c>
      <c r="B12" s="77">
        <v>3864</v>
      </c>
      <c r="C12" s="78">
        <v>2647</v>
      </c>
      <c r="D12" s="79">
        <v>0.68500000000000005</v>
      </c>
    </row>
    <row r="13" spans="1:4">
      <c r="A13" s="76" t="s">
        <v>290</v>
      </c>
      <c r="B13" s="77">
        <v>3272</v>
      </c>
      <c r="C13" s="78">
        <v>599</v>
      </c>
      <c r="D13" s="79">
        <v>0.183</v>
      </c>
    </row>
    <row r="14" spans="1:4">
      <c r="A14" s="76" t="s">
        <v>300</v>
      </c>
      <c r="B14" s="77">
        <v>2168</v>
      </c>
      <c r="C14" s="78">
        <v>1257</v>
      </c>
      <c r="D14" s="79">
        <v>0.57999999999999996</v>
      </c>
    </row>
    <row r="15" spans="1:4">
      <c r="A15" s="76" t="s">
        <v>303</v>
      </c>
      <c r="B15" s="77">
        <v>1435</v>
      </c>
      <c r="C15" s="78">
        <v>1369</v>
      </c>
      <c r="D15" s="79">
        <v>0.95399999999999996</v>
      </c>
    </row>
    <row r="16" spans="1:4">
      <c r="A16" s="76" t="s">
        <v>263</v>
      </c>
      <c r="B16" s="77">
        <v>1421</v>
      </c>
      <c r="C16" s="78" t="s">
        <v>313</v>
      </c>
      <c r="D16" s="79" t="s">
        <v>429</v>
      </c>
    </row>
    <row r="17" spans="1:4">
      <c r="A17" s="76" t="s">
        <v>265</v>
      </c>
      <c r="B17" s="77">
        <v>1325</v>
      </c>
      <c r="C17" s="78">
        <v>19</v>
      </c>
      <c r="D17" s="79">
        <v>1.4E-2</v>
      </c>
    </row>
    <row r="18" spans="1:4">
      <c r="A18" s="76" t="s">
        <v>297</v>
      </c>
      <c r="B18" s="77">
        <v>1179</v>
      </c>
      <c r="C18" s="78">
        <v>840</v>
      </c>
      <c r="D18" s="79">
        <v>0.71199999999999997</v>
      </c>
    </row>
    <row r="19" spans="1:4">
      <c r="A19" s="76" t="s">
        <v>299</v>
      </c>
      <c r="B19" s="77">
        <v>901</v>
      </c>
      <c r="C19" s="78">
        <v>774</v>
      </c>
      <c r="D19" s="79">
        <v>0.85899999999999999</v>
      </c>
    </row>
    <row r="20" spans="1:4">
      <c r="A20" s="76" t="s">
        <v>296</v>
      </c>
      <c r="B20" s="77">
        <v>877</v>
      </c>
      <c r="C20" s="78">
        <v>872</v>
      </c>
      <c r="D20" s="79">
        <v>0.99399999999999999</v>
      </c>
    </row>
    <row r="21" spans="1:4">
      <c r="A21" s="76" t="s">
        <v>295</v>
      </c>
      <c r="B21" s="77">
        <v>733</v>
      </c>
      <c r="C21" s="78">
        <v>593</v>
      </c>
      <c r="D21" s="79">
        <v>0.81</v>
      </c>
    </row>
    <row r="22" spans="1:4">
      <c r="A22" s="76" t="s">
        <v>410</v>
      </c>
      <c r="B22" s="77">
        <v>592</v>
      </c>
      <c r="C22" s="78">
        <v>505</v>
      </c>
      <c r="D22" s="79">
        <v>0.85299999999999998</v>
      </c>
    </row>
    <row r="23" spans="1:4">
      <c r="A23" s="76" t="s">
        <v>293</v>
      </c>
      <c r="B23" s="77">
        <v>561</v>
      </c>
      <c r="C23" s="78">
        <v>558</v>
      </c>
      <c r="D23" s="79">
        <v>0.996</v>
      </c>
    </row>
    <row r="24" spans="1:4">
      <c r="A24" s="76" t="s">
        <v>294</v>
      </c>
      <c r="B24" s="77">
        <v>550</v>
      </c>
      <c r="C24" s="78">
        <v>483</v>
      </c>
      <c r="D24" s="79">
        <v>0.878</v>
      </c>
    </row>
    <row r="25" spans="1:4">
      <c r="A25" s="76" t="s">
        <v>289</v>
      </c>
      <c r="B25" s="77">
        <v>510</v>
      </c>
      <c r="C25" s="78">
        <v>451</v>
      </c>
      <c r="D25" s="79">
        <v>0.88400000000000001</v>
      </c>
    </row>
    <row r="26" spans="1:4">
      <c r="A26" s="76" t="s">
        <v>284</v>
      </c>
      <c r="B26" s="77">
        <v>488</v>
      </c>
      <c r="C26" s="78">
        <v>169</v>
      </c>
      <c r="D26" s="79">
        <v>0.34699999999999998</v>
      </c>
    </row>
    <row r="27" spans="1:4">
      <c r="A27" s="76" t="s">
        <v>271</v>
      </c>
      <c r="B27" s="77">
        <v>484</v>
      </c>
      <c r="C27" s="78">
        <v>81</v>
      </c>
      <c r="D27" s="79">
        <v>0.16800000000000001</v>
      </c>
    </row>
    <row r="28" spans="1:4">
      <c r="A28" s="76" t="s">
        <v>279</v>
      </c>
      <c r="B28" s="77">
        <v>427</v>
      </c>
      <c r="C28" s="78">
        <v>143</v>
      </c>
      <c r="D28" s="79">
        <v>0.33500000000000002</v>
      </c>
    </row>
    <row r="29" spans="1:4">
      <c r="A29" s="76" t="s">
        <v>291</v>
      </c>
      <c r="B29" s="77">
        <v>410</v>
      </c>
      <c r="C29" s="78">
        <v>386</v>
      </c>
      <c r="D29" s="79">
        <v>0.94099999999999995</v>
      </c>
    </row>
    <row r="30" spans="1:4">
      <c r="A30" s="76" t="s">
        <v>285</v>
      </c>
      <c r="B30" s="77">
        <v>348</v>
      </c>
      <c r="C30" s="78">
        <v>326</v>
      </c>
      <c r="D30" s="79">
        <v>0.93600000000000005</v>
      </c>
    </row>
    <row r="31" spans="1:4">
      <c r="A31" s="76" t="s">
        <v>286</v>
      </c>
      <c r="B31" s="77">
        <v>327</v>
      </c>
      <c r="C31" s="78">
        <v>240</v>
      </c>
      <c r="D31" s="79">
        <v>0.73599999999999999</v>
      </c>
    </row>
    <row r="32" spans="1:4">
      <c r="A32" s="76" t="s">
        <v>283</v>
      </c>
      <c r="B32" s="77">
        <v>276</v>
      </c>
      <c r="C32" s="78">
        <v>214</v>
      </c>
      <c r="D32" s="79">
        <v>0.77600000000000002</v>
      </c>
    </row>
    <row r="33" spans="1:4">
      <c r="A33" s="76" t="s">
        <v>305</v>
      </c>
      <c r="B33" s="77">
        <v>267</v>
      </c>
      <c r="C33" s="78">
        <v>23</v>
      </c>
      <c r="D33" s="79">
        <v>8.7999999999999995E-2</v>
      </c>
    </row>
    <row r="34" spans="1:4">
      <c r="A34" s="76" t="s">
        <v>301</v>
      </c>
      <c r="B34" s="77">
        <v>238</v>
      </c>
      <c r="C34" s="78">
        <v>231</v>
      </c>
      <c r="D34" s="79">
        <v>0.97</v>
      </c>
    </row>
    <row r="35" spans="1:4">
      <c r="A35" s="76" t="s">
        <v>274</v>
      </c>
      <c r="B35" s="77">
        <v>212</v>
      </c>
      <c r="C35" s="78">
        <v>143</v>
      </c>
      <c r="D35" s="79">
        <v>0.67700000000000005</v>
      </c>
    </row>
    <row r="36" spans="1:4">
      <c r="A36" s="76" t="s">
        <v>276</v>
      </c>
      <c r="B36" s="77">
        <v>208</v>
      </c>
      <c r="C36" s="78">
        <v>156</v>
      </c>
      <c r="D36" s="79">
        <v>0.753</v>
      </c>
    </row>
    <row r="37" spans="1:4">
      <c r="A37" s="76" t="s">
        <v>264</v>
      </c>
      <c r="B37" s="77">
        <v>204</v>
      </c>
      <c r="C37" s="78" t="s">
        <v>313</v>
      </c>
      <c r="D37" s="79" t="s">
        <v>429</v>
      </c>
    </row>
    <row r="38" spans="1:4">
      <c r="A38" s="76" t="s">
        <v>277</v>
      </c>
      <c r="B38" s="77">
        <v>198</v>
      </c>
      <c r="C38" s="78">
        <v>103</v>
      </c>
      <c r="D38" s="79">
        <v>0.51800000000000002</v>
      </c>
    </row>
    <row r="39" spans="1:4">
      <c r="A39" s="76" t="s">
        <v>288</v>
      </c>
      <c r="B39" s="77">
        <v>196</v>
      </c>
      <c r="C39" s="78">
        <v>158</v>
      </c>
      <c r="D39" s="79">
        <v>0.80800000000000005</v>
      </c>
    </row>
    <row r="40" spans="1:4">
      <c r="A40" s="76" t="s">
        <v>282</v>
      </c>
      <c r="B40" s="77">
        <v>183</v>
      </c>
      <c r="C40" s="78">
        <v>181</v>
      </c>
      <c r="D40" s="79">
        <v>0.98899999999999999</v>
      </c>
    </row>
    <row r="41" spans="1:4">
      <c r="A41" s="76" t="s">
        <v>278</v>
      </c>
      <c r="B41" s="77">
        <v>170</v>
      </c>
      <c r="C41" s="78">
        <v>132</v>
      </c>
      <c r="D41" s="79">
        <v>0.77600000000000002</v>
      </c>
    </row>
    <row r="42" spans="1:4">
      <c r="A42" s="76" t="s">
        <v>281</v>
      </c>
      <c r="B42" s="77">
        <v>143</v>
      </c>
      <c r="C42" s="78">
        <v>138</v>
      </c>
      <c r="D42" s="79">
        <v>0.96699999999999997</v>
      </c>
    </row>
    <row r="43" spans="1:4">
      <c r="A43" s="76" t="s">
        <v>287</v>
      </c>
      <c r="B43" s="77">
        <v>110</v>
      </c>
      <c r="C43" s="78">
        <v>102</v>
      </c>
      <c r="D43" s="79">
        <v>0.92500000000000004</v>
      </c>
    </row>
    <row r="44" spans="1:4">
      <c r="A44" s="76" t="s">
        <v>413</v>
      </c>
      <c r="B44" s="77">
        <v>105</v>
      </c>
      <c r="C44" s="78">
        <v>103</v>
      </c>
      <c r="D44" s="79">
        <v>0.97599999999999998</v>
      </c>
    </row>
    <row r="45" spans="1:4" ht="25.5" customHeight="1">
      <c r="A45" s="76" t="s">
        <v>430</v>
      </c>
      <c r="B45" s="77">
        <v>769</v>
      </c>
      <c r="C45" s="78">
        <v>483</v>
      </c>
      <c r="D45" s="79">
        <v>0.628</v>
      </c>
    </row>
    <row r="46" spans="1:4" ht="24" customHeight="1">
      <c r="A46" s="80" t="s">
        <v>46</v>
      </c>
      <c r="B46" s="81">
        <v>72634</v>
      </c>
      <c r="C46" s="82">
        <v>49629</v>
      </c>
      <c r="D46" s="83">
        <v>0.68300000000000005</v>
      </c>
    </row>
    <row r="47" spans="1:4">
      <c r="A47" s="234" t="s">
        <v>418</v>
      </c>
      <c r="B47" s="234"/>
      <c r="C47" s="234"/>
      <c r="D47" s="234"/>
    </row>
    <row r="48" spans="1:4">
      <c r="A48" s="235" t="s">
        <v>438</v>
      </c>
      <c r="B48" s="235"/>
      <c r="C48" s="235"/>
      <c r="D48" s="235"/>
    </row>
  </sheetData>
  <mergeCells count="5">
    <mergeCell ref="A47:D47"/>
    <mergeCell ref="A48:D48"/>
    <mergeCell ref="B3:D3"/>
    <mergeCell ref="A1:D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workbookViewId="0">
      <selection sqref="A1:C1"/>
    </sheetView>
  </sheetViews>
  <sheetFormatPr baseColWidth="10" defaultRowHeight="14.5"/>
  <cols>
    <col min="1" max="1" width="22.81640625" bestFit="1" customWidth="1"/>
    <col min="2" max="2" width="63.81640625" customWidth="1"/>
  </cols>
  <sheetData>
    <row r="1" spans="1:5">
      <c r="A1" s="187" t="s">
        <v>439</v>
      </c>
      <c r="B1" s="187"/>
      <c r="C1" s="187"/>
    </row>
    <row r="2" spans="1:5" ht="15" thickBot="1"/>
    <row r="3" spans="1:5" ht="15" thickBot="1">
      <c r="A3" s="112" t="s">
        <v>367</v>
      </c>
      <c r="B3" s="113" t="s">
        <v>368</v>
      </c>
      <c r="C3" s="114" t="s">
        <v>386</v>
      </c>
    </row>
    <row r="4" spans="1:5" ht="15" thickTop="1">
      <c r="A4" s="115" t="s">
        <v>369</v>
      </c>
      <c r="B4" s="33" t="s">
        <v>390</v>
      </c>
      <c r="C4" s="116">
        <v>48452</v>
      </c>
      <c r="E4" s="8"/>
    </row>
    <row r="5" spans="1:5">
      <c r="A5" s="117" t="s">
        <v>370</v>
      </c>
      <c r="B5" s="5" t="s">
        <v>391</v>
      </c>
      <c r="C5" s="118">
        <v>59680</v>
      </c>
      <c r="E5" s="8"/>
    </row>
    <row r="6" spans="1:5">
      <c r="A6" s="117" t="s">
        <v>371</v>
      </c>
      <c r="B6" s="5" t="s">
        <v>392</v>
      </c>
      <c r="C6" s="118">
        <v>61877</v>
      </c>
      <c r="E6" s="8"/>
    </row>
    <row r="7" spans="1:5" ht="15" thickBot="1">
      <c r="A7" s="119" t="s">
        <v>372</v>
      </c>
      <c r="B7" s="34" t="s">
        <v>393</v>
      </c>
      <c r="C7" s="120">
        <v>65398</v>
      </c>
      <c r="E7" s="8"/>
    </row>
    <row r="8" spans="1:5" ht="15" thickTop="1">
      <c r="A8" s="115" t="s">
        <v>373</v>
      </c>
      <c r="B8" s="33" t="s">
        <v>394</v>
      </c>
      <c r="C8" s="116">
        <v>67595</v>
      </c>
      <c r="E8" s="8"/>
    </row>
    <row r="9" spans="1:5">
      <c r="A9" s="117" t="s">
        <v>374</v>
      </c>
      <c r="B9" s="5" t="s">
        <v>395</v>
      </c>
      <c r="C9" s="118">
        <v>69806</v>
      </c>
      <c r="E9" s="8"/>
    </row>
    <row r="10" spans="1:5">
      <c r="A10" s="117" t="s">
        <v>375</v>
      </c>
      <c r="B10" s="5" t="s">
        <v>396</v>
      </c>
      <c r="C10" s="118">
        <v>71031</v>
      </c>
      <c r="E10" s="8"/>
    </row>
    <row r="11" spans="1:5" ht="15" thickBot="1">
      <c r="A11" s="119" t="s">
        <v>376</v>
      </c>
      <c r="B11" s="34" t="s">
        <v>397</v>
      </c>
      <c r="C11" s="120">
        <v>66676</v>
      </c>
      <c r="E11" s="8"/>
    </row>
    <row r="12" spans="1:5" ht="15" thickTop="1">
      <c r="A12" s="115" t="s">
        <v>377</v>
      </c>
      <c r="B12" s="33" t="s">
        <v>398</v>
      </c>
      <c r="C12" s="116">
        <v>71161</v>
      </c>
      <c r="E12" s="8"/>
    </row>
    <row r="13" spans="1:5">
      <c r="A13" s="117" t="s">
        <v>378</v>
      </c>
      <c r="B13" s="5" t="s">
        <v>399</v>
      </c>
      <c r="C13" s="118">
        <v>74074</v>
      </c>
      <c r="E13" s="8"/>
    </row>
    <row r="14" spans="1:5">
      <c r="A14" s="117" t="s">
        <v>379</v>
      </c>
      <c r="B14" s="5" t="s">
        <v>400</v>
      </c>
      <c r="C14" s="118">
        <v>75963</v>
      </c>
      <c r="E14" s="8"/>
    </row>
    <row r="15" spans="1:5" ht="15" thickBot="1">
      <c r="A15" s="119" t="s">
        <v>380</v>
      </c>
      <c r="B15" s="34" t="s">
        <v>401</v>
      </c>
      <c r="C15" s="120">
        <v>72002</v>
      </c>
      <c r="E15" s="8"/>
    </row>
    <row r="16" spans="1:5" ht="15" thickTop="1">
      <c r="A16" s="121" t="s">
        <v>381</v>
      </c>
      <c r="B16" s="35" t="s">
        <v>402</v>
      </c>
      <c r="C16" s="122">
        <v>62403</v>
      </c>
      <c r="E16" s="8"/>
    </row>
    <row r="17" spans="1:5">
      <c r="A17" s="117" t="s">
        <v>382</v>
      </c>
      <c r="B17" s="5" t="s">
        <v>403</v>
      </c>
      <c r="C17" s="118">
        <v>57646</v>
      </c>
      <c r="E17" s="8"/>
    </row>
    <row r="18" spans="1:5">
      <c r="A18" s="117" t="s">
        <v>383</v>
      </c>
      <c r="B18" s="5" t="s">
        <v>404</v>
      </c>
      <c r="C18" s="118">
        <v>55437</v>
      </c>
      <c r="E18" s="8"/>
    </row>
    <row r="19" spans="1:5">
      <c r="A19" s="117" t="s">
        <v>384</v>
      </c>
      <c r="B19" s="5" t="s">
        <v>405</v>
      </c>
      <c r="C19" s="118">
        <v>57283</v>
      </c>
      <c r="E19" s="8"/>
    </row>
    <row r="20" spans="1:5" ht="15" thickBot="1">
      <c r="A20" s="123" t="s">
        <v>385</v>
      </c>
      <c r="B20" s="36" t="s">
        <v>406</v>
      </c>
      <c r="C20" s="124">
        <v>52307</v>
      </c>
      <c r="E20" s="8"/>
    </row>
    <row r="21" spans="1:5" ht="15" thickTop="1">
      <c r="A21" s="188" t="s">
        <v>387</v>
      </c>
      <c r="B21" s="189"/>
      <c r="C21" s="125">
        <v>68617</v>
      </c>
      <c r="E21" s="8"/>
    </row>
    <row r="22" spans="1:5">
      <c r="A22" s="190" t="s">
        <v>388</v>
      </c>
      <c r="B22" s="191"/>
      <c r="C22" s="126">
        <v>72634</v>
      </c>
      <c r="E22" s="8"/>
    </row>
    <row r="23" spans="1:5" ht="15" thickBot="1">
      <c r="A23" s="192" t="s">
        <v>389</v>
      </c>
      <c r="B23" s="193"/>
      <c r="C23" s="127">
        <v>58130</v>
      </c>
      <c r="E23" s="8"/>
    </row>
    <row r="24" spans="1:5">
      <c r="A24" s="194" t="s">
        <v>418</v>
      </c>
      <c r="B24" s="194"/>
      <c r="C24" s="194"/>
    </row>
    <row r="25" spans="1:5">
      <c r="A25" s="186" t="s">
        <v>438</v>
      </c>
      <c r="B25" s="186"/>
      <c r="C25" s="186"/>
    </row>
    <row r="26" spans="1:5">
      <c r="A26" s="32"/>
      <c r="B26" s="32"/>
    </row>
    <row r="27" spans="1:5">
      <c r="A27" s="32"/>
      <c r="B27" s="32"/>
    </row>
    <row r="28" spans="1:5">
      <c r="A28" s="32"/>
      <c r="B28" s="32"/>
    </row>
    <row r="29" spans="1:5">
      <c r="A29" s="32"/>
      <c r="B29" s="32"/>
    </row>
    <row r="30" spans="1:5">
      <c r="A30" s="32"/>
      <c r="B30" s="32"/>
    </row>
    <row r="31" spans="1:5">
      <c r="A31" s="32"/>
      <c r="B31" s="32"/>
    </row>
    <row r="32" spans="1:5">
      <c r="A32" s="32"/>
      <c r="B32" s="32"/>
    </row>
    <row r="33" spans="1:2">
      <c r="A33" s="32"/>
      <c r="B33" s="32"/>
    </row>
    <row r="34" spans="1:2">
      <c r="A34" s="32"/>
      <c r="B34" s="32"/>
    </row>
    <row r="35" spans="1:2">
      <c r="A35" s="32"/>
      <c r="B35" s="32"/>
    </row>
    <row r="36" spans="1:2">
      <c r="A36" s="32"/>
      <c r="B36" s="32"/>
    </row>
    <row r="37" spans="1:2">
      <c r="A37" s="32"/>
      <c r="B37" s="32"/>
    </row>
    <row r="38" spans="1:2">
      <c r="A38" s="32"/>
      <c r="B38" s="32"/>
    </row>
    <row r="39" spans="1:2">
      <c r="A39" s="32"/>
      <c r="B39" s="32"/>
    </row>
    <row r="40" spans="1:2">
      <c r="A40" s="32"/>
      <c r="B40" s="32"/>
    </row>
    <row r="41" spans="1:2">
      <c r="A41" s="32"/>
      <c r="B41" s="32"/>
    </row>
    <row r="42" spans="1:2">
      <c r="A42" s="32"/>
      <c r="B42" s="32"/>
    </row>
  </sheetData>
  <mergeCells count="6">
    <mergeCell ref="A25:C25"/>
    <mergeCell ref="A1:C1"/>
    <mergeCell ref="A21:B21"/>
    <mergeCell ref="A22:B22"/>
    <mergeCell ref="A23:B23"/>
    <mergeCell ref="A24:C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workbookViewId="0">
      <selection sqref="A1:F2"/>
    </sheetView>
  </sheetViews>
  <sheetFormatPr baseColWidth="10" defaultRowHeight="14.5"/>
  <cols>
    <col min="1" max="1" width="19.54296875" customWidth="1"/>
    <col min="2" max="2" width="30.7265625" customWidth="1"/>
    <col min="3" max="3" width="13.54296875" customWidth="1"/>
    <col min="4" max="4" width="12.54296875" customWidth="1"/>
    <col min="13" max="13" width="13" bestFit="1" customWidth="1"/>
    <col min="15" max="15" width="11.453125" customWidth="1"/>
  </cols>
  <sheetData>
    <row r="1" spans="1:11">
      <c r="A1" s="195" t="s">
        <v>433</v>
      </c>
      <c r="B1" s="195"/>
      <c r="C1" s="195"/>
      <c r="D1" s="195"/>
      <c r="E1" s="195"/>
      <c r="F1" s="195"/>
      <c r="G1" s="94"/>
    </row>
    <row r="2" spans="1:11" ht="15" thickBot="1">
      <c r="A2" s="196"/>
      <c r="B2" s="196"/>
      <c r="C2" s="196"/>
      <c r="D2" s="196"/>
      <c r="E2" s="196"/>
      <c r="F2" s="196"/>
    </row>
    <row r="3" spans="1:11" ht="15" thickBot="1">
      <c r="A3" s="208"/>
      <c r="B3" s="209"/>
      <c r="C3" s="212" t="s">
        <v>422</v>
      </c>
      <c r="D3" s="213"/>
      <c r="E3" s="212" t="s">
        <v>423</v>
      </c>
      <c r="F3" s="213"/>
    </row>
    <row r="4" spans="1:11" ht="29.5" thickBot="1">
      <c r="A4" s="210"/>
      <c r="B4" s="211"/>
      <c r="C4" s="92" t="s">
        <v>386</v>
      </c>
      <c r="D4" s="93" t="s">
        <v>432</v>
      </c>
      <c r="E4" s="92" t="s">
        <v>386</v>
      </c>
      <c r="F4" s="93" t="s">
        <v>432</v>
      </c>
    </row>
    <row r="5" spans="1:11" ht="15" thickBot="1">
      <c r="A5" s="16" t="s">
        <v>46</v>
      </c>
      <c r="B5" s="95" t="s">
        <v>45</v>
      </c>
      <c r="C5" s="84">
        <v>68617</v>
      </c>
      <c r="D5" s="88"/>
      <c r="E5" s="84">
        <v>72634</v>
      </c>
      <c r="F5" s="88"/>
      <c r="J5" s="8"/>
      <c r="K5" s="8"/>
    </row>
    <row r="6" spans="1:11">
      <c r="A6" s="198" t="s">
        <v>44</v>
      </c>
      <c r="B6" s="96" t="s">
        <v>43</v>
      </c>
      <c r="C6" s="86">
        <v>62886</v>
      </c>
      <c r="D6" s="90">
        <v>0.91600000000000004</v>
      </c>
      <c r="E6" s="86">
        <v>66666</v>
      </c>
      <c r="F6" s="90">
        <v>0.91800000000000004</v>
      </c>
      <c r="J6" s="8"/>
      <c r="K6" s="8"/>
    </row>
    <row r="7" spans="1:11">
      <c r="A7" s="199"/>
      <c r="B7" s="96" t="s">
        <v>42</v>
      </c>
      <c r="C7" s="85">
        <v>5278</v>
      </c>
      <c r="D7" s="89">
        <v>7.6999999999999999E-2</v>
      </c>
      <c r="E7" s="85">
        <v>5829</v>
      </c>
      <c r="F7" s="89">
        <v>0.08</v>
      </c>
      <c r="J7" s="8"/>
      <c r="K7" s="8"/>
    </row>
    <row r="8" spans="1:11" ht="15" thickBot="1">
      <c r="A8" s="200"/>
      <c r="B8" s="96" t="s">
        <v>41</v>
      </c>
      <c r="C8" s="85">
        <v>453.125</v>
      </c>
      <c r="D8" s="89">
        <v>7.0000000000000001E-3</v>
      </c>
      <c r="E8" s="85">
        <v>139.35000000000582</v>
      </c>
      <c r="F8" s="89">
        <v>2E-3</v>
      </c>
      <c r="G8" s="37"/>
      <c r="J8" s="8"/>
      <c r="K8" s="8"/>
    </row>
    <row r="9" spans="1:11">
      <c r="A9" s="202" t="s">
        <v>462</v>
      </c>
      <c r="B9" s="97" t="s">
        <v>40</v>
      </c>
      <c r="C9" s="86">
        <v>6004</v>
      </c>
      <c r="D9" s="90">
        <v>8.6999999999999994E-2</v>
      </c>
      <c r="E9" s="86">
        <v>6126</v>
      </c>
      <c r="F9" s="90">
        <v>8.4000000000000005E-2</v>
      </c>
      <c r="G9" s="38"/>
      <c r="I9" s="8"/>
      <c r="J9" s="8"/>
      <c r="K9" s="8"/>
    </row>
    <row r="10" spans="1:11">
      <c r="A10" s="203"/>
      <c r="B10" s="98" t="s">
        <v>39</v>
      </c>
      <c r="C10" s="85">
        <v>17180</v>
      </c>
      <c r="D10" s="89">
        <v>0.25</v>
      </c>
      <c r="E10" s="85">
        <v>18197</v>
      </c>
      <c r="F10" s="89">
        <v>0.251</v>
      </c>
      <c r="G10" s="39"/>
      <c r="I10" s="8"/>
      <c r="J10" s="8"/>
      <c r="K10" s="8"/>
    </row>
    <row r="11" spans="1:11">
      <c r="A11" s="203"/>
      <c r="B11" s="98" t="s">
        <v>38</v>
      </c>
      <c r="C11" s="85">
        <v>20963</v>
      </c>
      <c r="D11" s="89">
        <v>0.30599999999999999</v>
      </c>
      <c r="E11" s="85">
        <v>21931</v>
      </c>
      <c r="F11" s="89">
        <v>0.30199999999999999</v>
      </c>
      <c r="G11" s="39"/>
      <c r="I11" s="8"/>
      <c r="J11" s="8"/>
      <c r="K11" s="8"/>
    </row>
    <row r="12" spans="1:11">
      <c r="A12" s="203"/>
      <c r="B12" s="98" t="s">
        <v>37</v>
      </c>
      <c r="C12" s="85">
        <v>16753</v>
      </c>
      <c r="D12" s="89">
        <v>0.24399999999999999</v>
      </c>
      <c r="E12" s="85">
        <v>17729</v>
      </c>
      <c r="F12" s="89">
        <v>0.24399999999999999</v>
      </c>
      <c r="G12" s="39"/>
      <c r="I12" s="8"/>
      <c r="J12" s="8"/>
      <c r="K12" s="8"/>
    </row>
    <row r="13" spans="1:11">
      <c r="A13" s="203"/>
      <c r="B13" s="98" t="s">
        <v>36</v>
      </c>
      <c r="C13" s="85">
        <v>7189</v>
      </c>
      <c r="D13" s="89">
        <v>0.105</v>
      </c>
      <c r="E13" s="85">
        <v>8014</v>
      </c>
      <c r="F13" s="89">
        <v>0.11</v>
      </c>
      <c r="G13" s="39"/>
      <c r="I13" s="8"/>
      <c r="J13" s="8"/>
      <c r="K13" s="8"/>
    </row>
    <row r="14" spans="1:11" ht="15" thickBot="1">
      <c r="A14" s="207"/>
      <c r="B14" s="99" t="s">
        <v>35</v>
      </c>
      <c r="C14" s="87">
        <v>529</v>
      </c>
      <c r="D14" s="91">
        <v>8.0000000000000002E-3</v>
      </c>
      <c r="E14" s="87">
        <v>637</v>
      </c>
      <c r="F14" s="91">
        <v>8.9999999999999993E-3</v>
      </c>
      <c r="G14" s="39"/>
      <c r="I14" s="8"/>
      <c r="J14" s="8"/>
      <c r="K14" s="8"/>
    </row>
    <row r="15" spans="1:11">
      <c r="A15" s="201" t="s">
        <v>461</v>
      </c>
      <c r="B15" s="100" t="s">
        <v>34</v>
      </c>
      <c r="C15" s="85">
        <v>9874</v>
      </c>
      <c r="D15" s="89">
        <v>0.14399999999999999</v>
      </c>
      <c r="E15" s="85">
        <v>9478</v>
      </c>
      <c r="F15" s="89">
        <v>0.13</v>
      </c>
      <c r="H15" s="8"/>
      <c r="I15" s="4"/>
      <c r="J15" s="8"/>
      <c r="K15" s="4"/>
    </row>
    <row r="16" spans="1:11">
      <c r="A16" s="199"/>
      <c r="B16" s="100" t="s">
        <v>33</v>
      </c>
      <c r="C16" s="85">
        <v>7769</v>
      </c>
      <c r="D16" s="89">
        <v>0.113</v>
      </c>
      <c r="E16" s="85">
        <v>7616</v>
      </c>
      <c r="F16" s="89">
        <v>0.105</v>
      </c>
      <c r="H16" s="8"/>
      <c r="I16" s="4"/>
      <c r="J16" s="8"/>
      <c r="K16" s="4"/>
    </row>
    <row r="17" spans="1:12">
      <c r="A17" s="199"/>
      <c r="B17" s="100" t="s">
        <v>32</v>
      </c>
      <c r="C17" s="85">
        <v>6350</v>
      </c>
      <c r="D17" s="89">
        <v>9.2999999999999999E-2</v>
      </c>
      <c r="E17" s="85">
        <v>6468</v>
      </c>
      <c r="F17" s="89">
        <v>8.8999999999999996E-2</v>
      </c>
      <c r="H17" s="8"/>
      <c r="I17" s="4"/>
      <c r="J17" s="8"/>
      <c r="K17" s="4"/>
    </row>
    <row r="18" spans="1:12">
      <c r="A18" s="199"/>
      <c r="B18" s="100" t="s">
        <v>31</v>
      </c>
      <c r="C18" s="85">
        <v>4363</v>
      </c>
      <c r="D18" s="89">
        <v>6.4000000000000001E-2</v>
      </c>
      <c r="E18" s="85">
        <v>5418</v>
      </c>
      <c r="F18" s="89">
        <v>7.4999999999999997E-2</v>
      </c>
      <c r="H18" s="8"/>
      <c r="I18" s="4"/>
      <c r="J18" s="8"/>
      <c r="K18" s="4"/>
    </row>
    <row r="19" spans="1:12">
      <c r="A19" s="199"/>
      <c r="B19" s="100" t="s">
        <v>30</v>
      </c>
      <c r="C19" s="85">
        <v>4664</v>
      </c>
      <c r="D19" s="89">
        <v>6.8000000000000005E-2</v>
      </c>
      <c r="E19" s="85">
        <v>4185</v>
      </c>
      <c r="F19" s="89">
        <v>5.8000000000000003E-2</v>
      </c>
      <c r="H19" s="8"/>
      <c r="I19" s="4"/>
      <c r="J19" s="8"/>
      <c r="K19" s="4"/>
    </row>
    <row r="20" spans="1:12">
      <c r="A20" s="199"/>
      <c r="B20" s="100" t="s">
        <v>29</v>
      </c>
      <c r="C20" s="85">
        <v>4618</v>
      </c>
      <c r="D20" s="89">
        <v>6.7000000000000004E-2</v>
      </c>
      <c r="E20" s="85">
        <v>4801</v>
      </c>
      <c r="F20" s="89">
        <v>6.6000000000000003E-2</v>
      </c>
      <c r="H20" s="8"/>
      <c r="I20" s="4"/>
      <c r="J20" s="8"/>
      <c r="K20" s="4"/>
    </row>
    <row r="21" spans="1:12">
      <c r="A21" s="199"/>
      <c r="B21" s="100" t="s">
        <v>28</v>
      </c>
      <c r="C21" s="85">
        <v>3466</v>
      </c>
      <c r="D21" s="89">
        <v>5.0999999999999997E-2</v>
      </c>
      <c r="E21" s="85">
        <v>3625</v>
      </c>
      <c r="F21" s="89">
        <v>0.05</v>
      </c>
      <c r="H21" s="8"/>
      <c r="I21" s="4"/>
      <c r="J21" s="8"/>
      <c r="K21" s="4"/>
    </row>
    <row r="22" spans="1:12">
      <c r="A22" s="199"/>
      <c r="B22" s="100" t="s">
        <v>27</v>
      </c>
      <c r="C22" s="85">
        <v>2977</v>
      </c>
      <c r="D22" s="89">
        <v>4.2999999999999997E-2</v>
      </c>
      <c r="E22" s="85">
        <v>3426</v>
      </c>
      <c r="F22" s="89">
        <v>4.7E-2</v>
      </c>
      <c r="H22" s="8"/>
      <c r="I22" s="4"/>
      <c r="J22" s="8"/>
      <c r="K22" s="4"/>
    </row>
    <row r="23" spans="1:12">
      <c r="A23" s="199"/>
      <c r="B23" s="100" t="s">
        <v>26</v>
      </c>
      <c r="C23" s="85">
        <v>2591</v>
      </c>
      <c r="D23" s="89">
        <v>3.7999999999999999E-2</v>
      </c>
      <c r="E23" s="85">
        <v>2797</v>
      </c>
      <c r="F23" s="89">
        <v>3.9E-2</v>
      </c>
      <c r="H23" s="8"/>
      <c r="I23" s="4"/>
      <c r="J23" s="8"/>
      <c r="K23" s="4"/>
    </row>
    <row r="24" spans="1:12">
      <c r="A24" s="199"/>
      <c r="B24" s="100" t="s">
        <v>25</v>
      </c>
      <c r="C24" s="85">
        <v>1751</v>
      </c>
      <c r="D24" s="89">
        <v>2.5999999999999999E-2</v>
      </c>
      <c r="E24" s="85">
        <v>2165</v>
      </c>
      <c r="F24" s="89">
        <v>0.03</v>
      </c>
      <c r="H24" s="8"/>
      <c r="I24" s="4"/>
      <c r="J24" s="8"/>
      <c r="K24" s="4"/>
    </row>
    <row r="25" spans="1:12">
      <c r="A25" s="199"/>
      <c r="B25" s="100" t="s">
        <v>24</v>
      </c>
      <c r="C25" s="85">
        <v>1591</v>
      </c>
      <c r="D25" s="89">
        <v>2.3E-2</v>
      </c>
      <c r="E25" s="85">
        <v>1938</v>
      </c>
      <c r="F25" s="89">
        <v>2.7E-2</v>
      </c>
      <c r="H25" s="8"/>
      <c r="I25" s="4"/>
      <c r="J25" s="8"/>
      <c r="K25" s="4"/>
      <c r="L25" t="s">
        <v>23</v>
      </c>
    </row>
    <row r="26" spans="1:12">
      <c r="A26" s="200"/>
      <c r="B26" s="100" t="s">
        <v>22</v>
      </c>
      <c r="C26" s="85">
        <v>18602</v>
      </c>
      <c r="D26" s="89">
        <v>0.27100000000000002</v>
      </c>
      <c r="E26" s="85">
        <v>20718</v>
      </c>
      <c r="F26" s="89">
        <v>0.28499999999999998</v>
      </c>
      <c r="H26" s="8"/>
      <c r="I26" s="4"/>
      <c r="J26" s="8"/>
      <c r="K26" s="4"/>
    </row>
    <row r="27" spans="1:12" ht="30.75" customHeight="1">
      <c r="A27" s="200"/>
      <c r="B27" s="101" t="s">
        <v>21</v>
      </c>
      <c r="C27" s="85">
        <v>15475</v>
      </c>
      <c r="D27" s="89">
        <v>0.22600000000000001</v>
      </c>
      <c r="E27" s="85">
        <v>17283</v>
      </c>
      <c r="F27" s="89">
        <v>0.23799999999999999</v>
      </c>
      <c r="H27" s="8"/>
      <c r="I27" s="4"/>
      <c r="J27" s="8"/>
      <c r="K27" s="4"/>
    </row>
    <row r="28" spans="1:12" ht="15" thickBot="1">
      <c r="A28" s="200"/>
      <c r="B28" s="100" t="s">
        <v>20</v>
      </c>
      <c r="C28" s="85">
        <v>55878</v>
      </c>
      <c r="D28" s="89">
        <v>0.81399999999999995</v>
      </c>
      <c r="E28" s="85">
        <v>56545</v>
      </c>
      <c r="F28" s="89">
        <v>0.77800000000000002</v>
      </c>
      <c r="H28" s="4"/>
      <c r="I28" s="4"/>
      <c r="J28" s="8"/>
      <c r="K28" s="4"/>
    </row>
    <row r="29" spans="1:12">
      <c r="A29" s="202" t="s">
        <v>460</v>
      </c>
      <c r="B29" s="102" t="s">
        <v>19</v>
      </c>
      <c r="C29" s="86">
        <v>1793</v>
      </c>
      <c r="D29" s="90">
        <v>2.5999999999999999E-2</v>
      </c>
      <c r="E29" s="86">
        <v>1434</v>
      </c>
      <c r="F29" s="90">
        <v>0.02</v>
      </c>
      <c r="H29" s="4"/>
      <c r="I29" s="4"/>
      <c r="J29" s="8"/>
      <c r="K29" s="4"/>
    </row>
    <row r="30" spans="1:12">
      <c r="A30" s="203"/>
      <c r="B30" s="103" t="s">
        <v>11</v>
      </c>
      <c r="C30" s="85">
        <v>6080</v>
      </c>
      <c r="D30" s="89">
        <v>8.8999999999999996E-2</v>
      </c>
      <c r="E30" s="85">
        <v>6718</v>
      </c>
      <c r="F30" s="89">
        <v>9.1999999999999998E-2</v>
      </c>
      <c r="H30" s="4"/>
      <c r="I30" s="4"/>
      <c r="J30" s="8"/>
      <c r="K30" s="4"/>
    </row>
    <row r="31" spans="1:12">
      <c r="A31" s="203"/>
      <c r="B31" s="103" t="s">
        <v>10</v>
      </c>
      <c r="C31" s="85">
        <v>23321</v>
      </c>
      <c r="D31" s="89">
        <v>0.34</v>
      </c>
      <c r="E31" s="85">
        <v>24972</v>
      </c>
      <c r="F31" s="89">
        <v>0.34399999999999997</v>
      </c>
      <c r="H31" s="4"/>
      <c r="I31" s="4"/>
      <c r="J31" s="8"/>
      <c r="K31" s="4"/>
    </row>
    <row r="32" spans="1:12">
      <c r="A32" s="203"/>
      <c r="B32" s="103" t="s">
        <v>9</v>
      </c>
      <c r="C32" s="85">
        <v>23207</v>
      </c>
      <c r="D32" s="89">
        <v>0.33800000000000002</v>
      </c>
      <c r="E32" s="85">
        <v>24879</v>
      </c>
      <c r="F32" s="89">
        <v>0.34300000000000003</v>
      </c>
      <c r="H32" s="4"/>
      <c r="I32" s="4"/>
      <c r="J32" s="8"/>
      <c r="K32" s="4"/>
    </row>
    <row r="33" spans="1:11" ht="15" thickBot="1">
      <c r="A33" s="203"/>
      <c r="B33" s="103" t="s">
        <v>18</v>
      </c>
      <c r="C33" s="85">
        <v>14217</v>
      </c>
      <c r="D33" s="89">
        <v>0.20699999999999999</v>
      </c>
      <c r="E33" s="85">
        <v>14631</v>
      </c>
      <c r="F33" s="89">
        <v>0.20100000000000001</v>
      </c>
      <c r="H33" s="4"/>
      <c r="I33" s="4"/>
      <c r="J33" s="8"/>
      <c r="K33" s="4"/>
    </row>
    <row r="34" spans="1:11">
      <c r="A34" s="204" t="s">
        <v>463</v>
      </c>
      <c r="B34" s="102" t="s">
        <v>61</v>
      </c>
      <c r="C34" s="86">
        <v>12394</v>
      </c>
      <c r="D34" s="90">
        <v>0.18099999999999999</v>
      </c>
      <c r="E34" s="86">
        <v>13634</v>
      </c>
      <c r="F34" s="90">
        <v>0.188</v>
      </c>
      <c r="H34" s="4"/>
      <c r="I34" s="4"/>
      <c r="J34" s="8"/>
      <c r="K34" s="4"/>
    </row>
    <row r="35" spans="1:11">
      <c r="A35" s="205"/>
      <c r="B35" s="103" t="s">
        <v>116</v>
      </c>
      <c r="C35" s="85">
        <v>11645</v>
      </c>
      <c r="D35" s="89">
        <v>0.17</v>
      </c>
      <c r="E35" s="85">
        <v>12388</v>
      </c>
      <c r="F35" s="89">
        <v>0.17100000000000001</v>
      </c>
      <c r="H35" s="4"/>
      <c r="I35" s="4"/>
      <c r="J35" s="8"/>
      <c r="K35" s="4"/>
    </row>
    <row r="36" spans="1:11">
      <c r="A36" s="205"/>
      <c r="B36" s="103" t="s">
        <v>93</v>
      </c>
      <c r="C36" s="85">
        <v>9323</v>
      </c>
      <c r="D36" s="89">
        <v>0.13600000000000001</v>
      </c>
      <c r="E36" s="85">
        <v>9513</v>
      </c>
      <c r="F36" s="89">
        <v>0.13100000000000001</v>
      </c>
      <c r="H36" s="4"/>
      <c r="I36" s="4"/>
      <c r="J36" s="8"/>
      <c r="K36" s="4"/>
    </row>
    <row r="37" spans="1:11">
      <c r="A37" s="205"/>
      <c r="B37" s="103" t="s">
        <v>89</v>
      </c>
      <c r="C37" s="85">
        <v>8154</v>
      </c>
      <c r="D37" s="89">
        <v>0.11899999999999999</v>
      </c>
      <c r="E37" s="85">
        <v>8218</v>
      </c>
      <c r="F37" s="89">
        <v>0.113</v>
      </c>
      <c r="J37" s="8"/>
      <c r="K37" s="4"/>
    </row>
    <row r="38" spans="1:11">
      <c r="A38" s="205"/>
      <c r="B38" s="103" t="s">
        <v>79</v>
      </c>
      <c r="C38" s="85">
        <v>5358</v>
      </c>
      <c r="D38" s="89">
        <v>7.8E-2</v>
      </c>
      <c r="E38" s="85">
        <v>6663</v>
      </c>
      <c r="F38" s="89">
        <v>9.1999999999999998E-2</v>
      </c>
      <c r="H38" s="8"/>
      <c r="I38" s="4"/>
      <c r="J38" s="8"/>
      <c r="K38" s="4"/>
    </row>
    <row r="39" spans="1:11">
      <c r="A39" s="205"/>
      <c r="B39" s="103" t="s">
        <v>103</v>
      </c>
      <c r="C39" s="85">
        <v>5498</v>
      </c>
      <c r="D39" s="89">
        <v>0.08</v>
      </c>
      <c r="E39" s="85">
        <v>5789</v>
      </c>
      <c r="F39" s="89">
        <v>0.08</v>
      </c>
      <c r="H39" s="8"/>
      <c r="I39" s="4"/>
      <c r="J39" s="8"/>
      <c r="K39" s="4"/>
    </row>
    <row r="40" spans="1:11">
      <c r="A40" s="205"/>
      <c r="B40" s="103" t="s">
        <v>17</v>
      </c>
      <c r="C40" s="85">
        <v>4054</v>
      </c>
      <c r="D40" s="89">
        <v>5.8999999999999997E-2</v>
      </c>
      <c r="E40" s="85">
        <v>4303</v>
      </c>
      <c r="F40" s="89">
        <v>5.8999999999999997E-2</v>
      </c>
      <c r="H40" s="8"/>
      <c r="I40" s="4"/>
      <c r="J40" s="8"/>
      <c r="K40" s="4"/>
    </row>
    <row r="41" spans="1:11">
      <c r="A41" s="205"/>
      <c r="B41" s="103" t="s">
        <v>83</v>
      </c>
      <c r="C41" s="85">
        <v>3043</v>
      </c>
      <c r="D41" s="89">
        <v>4.3999999999999997E-2</v>
      </c>
      <c r="E41" s="85">
        <v>3244</v>
      </c>
      <c r="F41" s="89">
        <v>4.4999999999999998E-2</v>
      </c>
      <c r="H41" s="8"/>
      <c r="I41" s="4"/>
      <c r="J41" s="8"/>
      <c r="K41" s="4"/>
    </row>
    <row r="42" spans="1:11">
      <c r="A42" s="205"/>
      <c r="B42" s="103" t="s">
        <v>16</v>
      </c>
      <c r="C42" s="85">
        <v>2928</v>
      </c>
      <c r="D42" s="89">
        <v>4.2999999999999997E-2</v>
      </c>
      <c r="E42" s="85">
        <v>3060</v>
      </c>
      <c r="F42" s="89">
        <v>4.2000000000000003E-2</v>
      </c>
      <c r="H42" s="8"/>
      <c r="I42" s="4"/>
      <c r="J42" s="8"/>
      <c r="K42" s="4"/>
    </row>
    <row r="43" spans="1:11">
      <c r="A43" s="205"/>
      <c r="B43" s="103" t="s">
        <v>15</v>
      </c>
      <c r="C43" s="85">
        <v>1654</v>
      </c>
      <c r="D43" s="89">
        <v>2.4E-2</v>
      </c>
      <c r="E43" s="85">
        <v>1659</v>
      </c>
      <c r="F43" s="89">
        <v>2.3E-2</v>
      </c>
      <c r="H43" s="8"/>
      <c r="I43" s="4"/>
      <c r="J43" s="8"/>
      <c r="K43" s="4"/>
    </row>
    <row r="44" spans="1:11">
      <c r="A44" s="205"/>
      <c r="B44" s="103" t="s">
        <v>73</v>
      </c>
      <c r="C44" s="85">
        <v>1730</v>
      </c>
      <c r="D44" s="89">
        <v>2.5000000000000001E-2</v>
      </c>
      <c r="E44" s="85">
        <v>1643</v>
      </c>
      <c r="F44" s="89">
        <v>2.3E-2</v>
      </c>
      <c r="H44" s="8"/>
      <c r="I44" s="4"/>
      <c r="J44" s="8"/>
      <c r="K44" s="4"/>
    </row>
    <row r="45" spans="1:11">
      <c r="A45" s="205"/>
      <c r="B45" s="103" t="s">
        <v>14</v>
      </c>
      <c r="C45" s="85">
        <v>1327</v>
      </c>
      <c r="D45" s="89">
        <v>1.9E-2</v>
      </c>
      <c r="E45" s="85">
        <v>1037</v>
      </c>
      <c r="F45" s="89">
        <v>1.4E-2</v>
      </c>
      <c r="H45" s="8"/>
      <c r="I45" s="4"/>
      <c r="J45" s="8"/>
      <c r="K45" s="4"/>
    </row>
    <row r="46" spans="1:11">
      <c r="A46" s="205"/>
      <c r="B46" s="103" t="s">
        <v>13</v>
      </c>
      <c r="C46" s="85">
        <v>948</v>
      </c>
      <c r="D46" s="89">
        <v>1.4E-2</v>
      </c>
      <c r="E46" s="85">
        <v>913</v>
      </c>
      <c r="F46" s="89">
        <v>1.2999999999999999E-2</v>
      </c>
      <c r="H46" s="8"/>
      <c r="I46" s="4"/>
      <c r="J46" s="8"/>
      <c r="K46" s="4"/>
    </row>
    <row r="47" spans="1:11" ht="15" thickBot="1">
      <c r="A47" s="206"/>
      <c r="B47" s="104" t="s">
        <v>12</v>
      </c>
      <c r="C47" s="87">
        <v>561</v>
      </c>
      <c r="D47" s="91">
        <v>8.0000000000000002E-3</v>
      </c>
      <c r="E47" s="87">
        <v>569</v>
      </c>
      <c r="F47" s="91">
        <v>8.0000000000000002E-3</v>
      </c>
      <c r="H47" s="8"/>
      <c r="I47" s="4"/>
      <c r="J47" s="8"/>
      <c r="K47" s="4"/>
    </row>
    <row r="48" spans="1:11" ht="15" customHeight="1">
      <c r="A48" s="194" t="s">
        <v>418</v>
      </c>
      <c r="B48" s="194"/>
      <c r="C48" s="194"/>
      <c r="D48" s="194"/>
      <c r="E48" s="194"/>
      <c r="F48" s="194"/>
      <c r="G48" s="105"/>
      <c r="H48" s="105"/>
    </row>
    <row r="49" spans="1:9" ht="15" customHeight="1">
      <c r="A49" s="186" t="s">
        <v>438</v>
      </c>
      <c r="B49" s="186"/>
      <c r="C49" s="186"/>
      <c r="D49" s="186"/>
      <c r="E49" s="186"/>
      <c r="F49" s="186"/>
      <c r="G49" s="105"/>
      <c r="H49" s="105"/>
    </row>
    <row r="50" spans="1:9" ht="15" customHeight="1">
      <c r="A50" s="150"/>
      <c r="B50" s="150"/>
      <c r="C50" s="150"/>
      <c r="D50" s="150"/>
      <c r="E50" s="150"/>
      <c r="F50" s="150"/>
      <c r="G50" s="105"/>
      <c r="H50" s="105"/>
    </row>
    <row r="51" spans="1:9" ht="27" customHeight="1">
      <c r="A51" s="214" t="s">
        <v>452</v>
      </c>
      <c r="B51" s="214"/>
      <c r="C51" s="214"/>
      <c r="D51" s="214"/>
      <c r="E51" s="214"/>
      <c r="F51" s="214"/>
      <c r="G51" s="214"/>
      <c r="H51" s="214"/>
      <c r="I51" s="214"/>
    </row>
    <row r="52" spans="1:9" ht="39">
      <c r="A52" s="14"/>
      <c r="B52" s="13" t="s">
        <v>423</v>
      </c>
      <c r="C52" s="12" t="s">
        <v>11</v>
      </c>
      <c r="D52" s="12" t="s">
        <v>10</v>
      </c>
      <c r="E52" s="12" t="s">
        <v>9</v>
      </c>
      <c r="F52" s="12" t="s">
        <v>8</v>
      </c>
      <c r="G52" s="12" t="s">
        <v>434</v>
      </c>
      <c r="H52" s="11" t="s">
        <v>41</v>
      </c>
      <c r="I52" s="108" t="s">
        <v>435</v>
      </c>
    </row>
    <row r="53" spans="1:9">
      <c r="A53" s="197" t="s">
        <v>7</v>
      </c>
      <c r="B53" s="7" t="s">
        <v>4</v>
      </c>
      <c r="C53" s="10">
        <v>1299</v>
      </c>
      <c r="D53" s="10">
        <v>15153</v>
      </c>
      <c r="E53" s="10">
        <v>16434</v>
      </c>
      <c r="F53" s="10">
        <v>7751</v>
      </c>
      <c r="G53" s="9">
        <v>40637</v>
      </c>
      <c r="H53" s="106">
        <v>882</v>
      </c>
      <c r="I53" s="30">
        <f>SUM(C53:F53,H53)</f>
        <v>41519</v>
      </c>
    </row>
    <row r="54" spans="1:9">
      <c r="A54" s="197"/>
      <c r="B54" s="110" t="s">
        <v>3</v>
      </c>
      <c r="C54" s="6">
        <v>3.2000000000000001E-2</v>
      </c>
      <c r="D54" s="6">
        <v>0.37290000000000001</v>
      </c>
      <c r="E54" s="6">
        <v>0.40439999999999998</v>
      </c>
      <c r="F54" s="6">
        <v>0.19070000000000001</v>
      </c>
      <c r="G54" s="6">
        <v>1</v>
      </c>
      <c r="H54" s="107"/>
      <c r="I54" s="111"/>
    </row>
    <row r="55" spans="1:9">
      <c r="A55" s="197" t="s">
        <v>6</v>
      </c>
      <c r="B55" s="7" t="s">
        <v>4</v>
      </c>
      <c r="C55" s="10">
        <v>353</v>
      </c>
      <c r="D55" s="10">
        <v>2215</v>
      </c>
      <c r="E55" s="10">
        <v>4941</v>
      </c>
      <c r="F55" s="10">
        <v>4601</v>
      </c>
      <c r="G55" s="9">
        <v>12111</v>
      </c>
      <c r="H55" s="106">
        <v>279</v>
      </c>
      <c r="I55" s="30">
        <f>SUM(C55:F55,H55)</f>
        <v>12389</v>
      </c>
    </row>
    <row r="56" spans="1:9">
      <c r="A56" s="197"/>
      <c r="B56" s="110" t="s">
        <v>3</v>
      </c>
      <c r="C56" s="6">
        <v>2.92E-2</v>
      </c>
      <c r="D56" s="6">
        <v>0.18290000000000001</v>
      </c>
      <c r="E56" s="6">
        <v>0.40799999999999997</v>
      </c>
      <c r="F56" s="6">
        <v>0.37990000000000002</v>
      </c>
      <c r="G56" s="6">
        <v>1</v>
      </c>
      <c r="H56" s="107"/>
      <c r="I56" s="111"/>
    </row>
    <row r="57" spans="1:9">
      <c r="A57" s="197" t="s">
        <v>5</v>
      </c>
      <c r="B57" s="7" t="s">
        <v>4</v>
      </c>
      <c r="C57" s="10">
        <v>5066</v>
      </c>
      <c r="D57" s="10">
        <v>7605</v>
      </c>
      <c r="E57" s="10">
        <v>3504</v>
      </c>
      <c r="F57" s="10">
        <v>2279</v>
      </c>
      <c r="G57" s="9">
        <v>18453</v>
      </c>
      <c r="H57" s="106">
        <v>272</v>
      </c>
      <c r="I57" s="30">
        <f>SUM(C57:F57,H57)</f>
        <v>18726</v>
      </c>
    </row>
    <row r="58" spans="1:9">
      <c r="A58" s="197"/>
      <c r="B58" s="110" t="s">
        <v>3</v>
      </c>
      <c r="C58" s="6">
        <v>0.27450000000000002</v>
      </c>
      <c r="D58" s="6">
        <v>0.41210000000000002</v>
      </c>
      <c r="E58" s="6">
        <v>0.18990000000000001</v>
      </c>
      <c r="F58" s="6">
        <v>0.1235</v>
      </c>
      <c r="G58" s="6">
        <v>1</v>
      </c>
      <c r="H58" s="107"/>
      <c r="I58" s="111"/>
    </row>
    <row r="59" spans="1:9">
      <c r="A59" s="12" t="s">
        <v>0</v>
      </c>
      <c r="B59" s="109" t="s">
        <v>4</v>
      </c>
      <c r="C59" s="53">
        <v>6718</v>
      </c>
      <c r="D59" s="53">
        <v>24972</v>
      </c>
      <c r="E59" s="53">
        <v>24879</v>
      </c>
      <c r="F59" s="53">
        <v>14631</v>
      </c>
      <c r="G59" s="53">
        <v>71200</v>
      </c>
      <c r="H59" s="53">
        <v>1434</v>
      </c>
      <c r="I59" s="30">
        <v>72634</v>
      </c>
    </row>
    <row r="60" spans="1:9" ht="15" customHeight="1">
      <c r="A60" s="186" t="s">
        <v>418</v>
      </c>
      <c r="B60" s="186"/>
      <c r="C60" s="186"/>
      <c r="D60" s="186"/>
      <c r="E60" s="186"/>
      <c r="F60" s="186"/>
      <c r="G60" s="186"/>
      <c r="H60" s="186"/>
    </row>
    <row r="61" spans="1:9" ht="15" customHeight="1">
      <c r="A61" s="186" t="s">
        <v>437</v>
      </c>
      <c r="B61" s="186"/>
      <c r="C61" s="186"/>
      <c r="D61" s="186"/>
      <c r="E61" s="186"/>
      <c r="F61" s="186"/>
      <c r="G61" s="186"/>
      <c r="H61" s="186"/>
    </row>
    <row r="62" spans="1:9">
      <c r="A62" s="50"/>
      <c r="B62" s="50"/>
      <c r="C62" s="50"/>
      <c r="D62" s="50"/>
      <c r="E62" s="50"/>
    </row>
  </sheetData>
  <sortState xmlns:xlrd2="http://schemas.microsoft.com/office/spreadsheetml/2017/richdata2" ref="C65:D81">
    <sortCondition descending="1" ref="D65:D81"/>
  </sortState>
  <mergeCells count="17">
    <mergeCell ref="A60:H60"/>
    <mergeCell ref="A61:H61"/>
    <mergeCell ref="A48:F48"/>
    <mergeCell ref="A49:F49"/>
    <mergeCell ref="A1:F2"/>
    <mergeCell ref="A53:A54"/>
    <mergeCell ref="A55:A56"/>
    <mergeCell ref="A57:A58"/>
    <mergeCell ref="A6:A8"/>
    <mergeCell ref="A15:A28"/>
    <mergeCell ref="A29:A33"/>
    <mergeCell ref="A34:A47"/>
    <mergeCell ref="A9:A14"/>
    <mergeCell ref="A3:B4"/>
    <mergeCell ref="E3:F3"/>
    <mergeCell ref="C3:D3"/>
    <mergeCell ref="A51:I5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7"/>
  <sheetViews>
    <sheetView workbookViewId="0">
      <pane ySplit="3" topLeftCell="A4" activePane="bottomLeft" state="frozen"/>
      <selection pane="bottomLeft" sqref="A1:H1"/>
    </sheetView>
  </sheetViews>
  <sheetFormatPr baseColWidth="10" defaultRowHeight="14.5"/>
  <cols>
    <col min="2" max="2" width="25.54296875" customWidth="1"/>
    <col min="4" max="4" width="22.1796875" customWidth="1"/>
  </cols>
  <sheetData>
    <row r="1" spans="1:11" ht="24" customHeight="1">
      <c r="A1" s="218" t="s">
        <v>490</v>
      </c>
      <c r="B1" s="218"/>
      <c r="C1" s="218"/>
      <c r="D1" s="218"/>
      <c r="E1" s="218"/>
      <c r="F1" s="218"/>
      <c r="G1" s="218"/>
      <c r="H1" s="218"/>
    </row>
    <row r="3" spans="1:11" ht="43.5">
      <c r="A3" s="20" t="s">
        <v>257</v>
      </c>
      <c r="B3" s="20" t="s">
        <v>256</v>
      </c>
      <c r="C3" s="20" t="s">
        <v>255</v>
      </c>
      <c r="D3" s="20" t="s">
        <v>362</v>
      </c>
      <c r="E3" s="19" t="s">
        <v>407</v>
      </c>
      <c r="F3" s="19" t="s">
        <v>408</v>
      </c>
      <c r="G3" s="19" t="s">
        <v>262</v>
      </c>
      <c r="H3" s="19" t="s">
        <v>261</v>
      </c>
    </row>
    <row r="4" spans="1:11">
      <c r="A4" s="18" t="s">
        <v>92</v>
      </c>
      <c r="B4" s="18" t="s">
        <v>116</v>
      </c>
      <c r="C4" s="18" t="s">
        <v>58</v>
      </c>
      <c r="D4" s="18" t="s">
        <v>254</v>
      </c>
      <c r="E4" s="3">
        <v>2542</v>
      </c>
      <c r="F4" s="3">
        <v>2882</v>
      </c>
      <c r="G4" s="17">
        <v>1.7600000000000001E-2</v>
      </c>
      <c r="H4" s="17">
        <v>1.9900000000000001E-2</v>
      </c>
      <c r="K4" s="15"/>
    </row>
    <row r="5" spans="1:11">
      <c r="A5" s="18" t="s">
        <v>104</v>
      </c>
      <c r="B5" s="18" t="s">
        <v>103</v>
      </c>
      <c r="C5" s="18" t="s">
        <v>55</v>
      </c>
      <c r="D5" s="18" t="s">
        <v>253</v>
      </c>
      <c r="E5" s="3">
        <v>496</v>
      </c>
      <c r="F5" s="3">
        <v>414</v>
      </c>
      <c r="G5" s="17">
        <v>5.3E-3</v>
      </c>
      <c r="H5" s="17">
        <v>4.4999999999999997E-3</v>
      </c>
      <c r="K5" s="15"/>
    </row>
    <row r="6" spans="1:11">
      <c r="A6" s="18" t="s">
        <v>92</v>
      </c>
      <c r="B6" s="18" t="s">
        <v>116</v>
      </c>
      <c r="C6" s="18" t="s">
        <v>52</v>
      </c>
      <c r="D6" s="18" t="s">
        <v>252</v>
      </c>
      <c r="E6" s="3">
        <v>235</v>
      </c>
      <c r="F6" s="3">
        <v>122</v>
      </c>
      <c r="G6" s="17">
        <v>3.5999999999999999E-3</v>
      </c>
      <c r="H6" s="17">
        <v>1.9E-3</v>
      </c>
      <c r="K6" s="15"/>
    </row>
    <row r="7" spans="1:11">
      <c r="A7" s="18" t="s">
        <v>66</v>
      </c>
      <c r="B7" s="18" t="s">
        <v>93</v>
      </c>
      <c r="C7" s="18" t="s">
        <v>49</v>
      </c>
      <c r="D7" s="18" t="s">
        <v>251</v>
      </c>
      <c r="E7" s="3">
        <v>156</v>
      </c>
      <c r="F7" s="3">
        <v>166</v>
      </c>
      <c r="G7" s="17">
        <v>5.4000000000000003E-3</v>
      </c>
      <c r="H7" s="17">
        <v>5.7999999999999996E-3</v>
      </c>
      <c r="K7" s="15"/>
    </row>
    <row r="8" spans="1:11">
      <c r="A8" s="18" t="s">
        <v>66</v>
      </c>
      <c r="B8" s="18" t="s">
        <v>93</v>
      </c>
      <c r="C8" s="18" t="s">
        <v>250</v>
      </c>
      <c r="D8" s="18" t="s">
        <v>249</v>
      </c>
      <c r="E8" s="3">
        <v>211</v>
      </c>
      <c r="F8" s="3">
        <v>189</v>
      </c>
      <c r="G8" s="17">
        <v>7.1000000000000004E-3</v>
      </c>
      <c r="H8" s="17">
        <v>6.4000000000000003E-3</v>
      </c>
      <c r="K8" s="15"/>
    </row>
    <row r="9" spans="1:11">
      <c r="A9" s="18" t="s">
        <v>66</v>
      </c>
      <c r="B9" s="18" t="s">
        <v>93</v>
      </c>
      <c r="C9" s="18" t="s">
        <v>248</v>
      </c>
      <c r="D9" s="18" t="s">
        <v>247</v>
      </c>
      <c r="E9" s="3">
        <v>2381</v>
      </c>
      <c r="F9" s="3">
        <v>2702</v>
      </c>
      <c r="G9" s="17">
        <v>8.6E-3</v>
      </c>
      <c r="H9" s="17">
        <v>9.7000000000000003E-3</v>
      </c>
      <c r="K9" s="15"/>
    </row>
    <row r="10" spans="1:11">
      <c r="A10" s="18" t="s">
        <v>92</v>
      </c>
      <c r="B10" s="18" t="s">
        <v>116</v>
      </c>
      <c r="C10" s="18" t="s">
        <v>246</v>
      </c>
      <c r="D10" s="18" t="s">
        <v>245</v>
      </c>
      <c r="E10" s="3">
        <v>192</v>
      </c>
      <c r="F10" s="3">
        <v>230</v>
      </c>
      <c r="G10" s="17">
        <v>3.3E-3</v>
      </c>
      <c r="H10" s="17">
        <v>3.8999999999999998E-3</v>
      </c>
      <c r="K10" s="15"/>
    </row>
    <row r="11" spans="1:11">
      <c r="A11" s="18" t="s">
        <v>80</v>
      </c>
      <c r="B11" s="18" t="s">
        <v>79</v>
      </c>
      <c r="C11" s="18" t="s">
        <v>244</v>
      </c>
      <c r="D11" s="18" t="s">
        <v>243</v>
      </c>
      <c r="E11" s="3">
        <v>227</v>
      </c>
      <c r="F11" s="3">
        <v>228</v>
      </c>
      <c r="G11" s="17">
        <v>4.4000000000000003E-3</v>
      </c>
      <c r="H11" s="17">
        <v>4.4999999999999997E-3</v>
      </c>
      <c r="K11" s="15"/>
    </row>
    <row r="12" spans="1:11">
      <c r="A12" s="18" t="s">
        <v>98</v>
      </c>
      <c r="B12" s="18" t="s">
        <v>17</v>
      </c>
      <c r="C12" s="18" t="s">
        <v>242</v>
      </c>
      <c r="D12" s="18" t="s">
        <v>241</v>
      </c>
      <c r="E12" s="3">
        <v>28</v>
      </c>
      <c r="F12" s="3">
        <v>35</v>
      </c>
      <c r="G12" s="17">
        <v>1.1000000000000001E-3</v>
      </c>
      <c r="H12" s="17">
        <v>1.2999999999999999E-3</v>
      </c>
      <c r="K12" s="15"/>
    </row>
    <row r="13" spans="1:11">
      <c r="A13" s="18" t="s">
        <v>80</v>
      </c>
      <c r="B13" s="18" t="s">
        <v>79</v>
      </c>
      <c r="C13" s="18" t="s">
        <v>240</v>
      </c>
      <c r="D13" s="18" t="s">
        <v>239</v>
      </c>
      <c r="E13" s="3">
        <v>121</v>
      </c>
      <c r="F13" s="3">
        <v>183</v>
      </c>
      <c r="G13" s="17">
        <v>1.8E-3</v>
      </c>
      <c r="H13" s="17">
        <v>2.7000000000000001E-3</v>
      </c>
      <c r="K13" s="15"/>
    </row>
    <row r="14" spans="1:11">
      <c r="A14" s="18" t="s">
        <v>98</v>
      </c>
      <c r="B14" s="18" t="s">
        <v>17</v>
      </c>
      <c r="C14" s="18" t="s">
        <v>62</v>
      </c>
      <c r="D14" s="18" t="s">
        <v>238</v>
      </c>
      <c r="E14" s="3">
        <v>201</v>
      </c>
      <c r="F14" s="3">
        <v>341</v>
      </c>
      <c r="G14" s="17">
        <v>3.2000000000000002E-3</v>
      </c>
      <c r="H14" s="17">
        <v>5.3E-3</v>
      </c>
      <c r="K14" s="15"/>
    </row>
    <row r="15" spans="1:11">
      <c r="A15" s="18" t="s">
        <v>98</v>
      </c>
      <c r="B15" s="18" t="s">
        <v>17</v>
      </c>
      <c r="C15" s="18" t="s">
        <v>237</v>
      </c>
      <c r="D15" s="18" t="s">
        <v>236</v>
      </c>
      <c r="E15" s="3">
        <v>110</v>
      </c>
      <c r="F15" s="3">
        <v>99</v>
      </c>
      <c r="G15" s="17">
        <v>1.9E-3</v>
      </c>
      <c r="H15" s="17">
        <v>1.6999999999999999E-3</v>
      </c>
      <c r="K15" s="15"/>
    </row>
    <row r="16" spans="1:11">
      <c r="A16" s="18" t="s">
        <v>66</v>
      </c>
      <c r="B16" s="18" t="s">
        <v>93</v>
      </c>
      <c r="C16" s="18" t="s">
        <v>235</v>
      </c>
      <c r="D16" s="18" t="s">
        <v>234</v>
      </c>
      <c r="E16" s="3">
        <v>4889</v>
      </c>
      <c r="F16" s="3">
        <v>4794</v>
      </c>
      <c r="G16" s="17">
        <v>9.1000000000000004E-3</v>
      </c>
      <c r="H16" s="17">
        <v>8.6999999999999994E-3</v>
      </c>
      <c r="K16" s="15"/>
    </row>
    <row r="17" spans="1:11">
      <c r="A17" s="18" t="s">
        <v>112</v>
      </c>
      <c r="B17" s="18" t="s">
        <v>16</v>
      </c>
      <c r="C17" s="18" t="s">
        <v>233</v>
      </c>
      <c r="D17" s="18" t="s">
        <v>232</v>
      </c>
      <c r="E17" s="3">
        <v>259</v>
      </c>
      <c r="F17" s="3">
        <v>268</v>
      </c>
      <c r="G17" s="17">
        <v>1.5E-3</v>
      </c>
      <c r="H17" s="17">
        <v>1.6000000000000001E-3</v>
      </c>
      <c r="K17" s="15"/>
    </row>
    <row r="18" spans="1:11">
      <c r="A18" s="18" t="s">
        <v>92</v>
      </c>
      <c r="B18" s="18" t="s">
        <v>116</v>
      </c>
      <c r="C18" s="18" t="s">
        <v>231</v>
      </c>
      <c r="D18" s="18" t="s">
        <v>230</v>
      </c>
      <c r="E18" s="3">
        <v>54</v>
      </c>
      <c r="F18" s="3">
        <v>49</v>
      </c>
      <c r="G18" s="17">
        <v>2.0999999999999999E-3</v>
      </c>
      <c r="H18" s="17">
        <v>1.8E-3</v>
      </c>
      <c r="K18" s="15"/>
    </row>
    <row r="19" spans="1:11">
      <c r="A19" s="18" t="s">
        <v>84</v>
      </c>
      <c r="B19" s="18" t="s">
        <v>83</v>
      </c>
      <c r="C19" s="18" t="s">
        <v>229</v>
      </c>
      <c r="D19" s="18" t="s">
        <v>228</v>
      </c>
      <c r="E19" s="3">
        <v>102</v>
      </c>
      <c r="F19" s="3">
        <v>116</v>
      </c>
      <c r="G19" s="17">
        <v>1.1999999999999999E-3</v>
      </c>
      <c r="H19" s="17">
        <v>1.4E-3</v>
      </c>
      <c r="K19" s="15"/>
    </row>
    <row r="20" spans="1:11">
      <c r="A20" s="18" t="s">
        <v>84</v>
      </c>
      <c r="B20" s="18" t="s">
        <v>83</v>
      </c>
      <c r="C20" s="18" t="s">
        <v>227</v>
      </c>
      <c r="D20" s="18" t="s">
        <v>226</v>
      </c>
      <c r="E20" s="3">
        <v>177</v>
      </c>
      <c r="F20" s="3">
        <v>163</v>
      </c>
      <c r="G20" s="17">
        <v>1.2999999999999999E-3</v>
      </c>
      <c r="H20" s="17">
        <v>1.1999999999999999E-3</v>
      </c>
      <c r="K20" s="15"/>
    </row>
    <row r="21" spans="1:11">
      <c r="A21" s="18" t="s">
        <v>174</v>
      </c>
      <c r="B21" s="18" t="s">
        <v>15</v>
      </c>
      <c r="C21" s="18" t="s">
        <v>225</v>
      </c>
      <c r="D21" s="18" t="s">
        <v>224</v>
      </c>
      <c r="E21" s="3">
        <v>246</v>
      </c>
      <c r="F21" s="3">
        <v>327</v>
      </c>
      <c r="G21" s="17">
        <v>3.8999999999999998E-3</v>
      </c>
      <c r="H21" s="17">
        <v>5.1999999999999998E-3</v>
      </c>
      <c r="K21" s="15"/>
    </row>
    <row r="22" spans="1:11">
      <c r="A22" s="18" t="s">
        <v>84</v>
      </c>
      <c r="B22" s="18" t="s">
        <v>83</v>
      </c>
      <c r="C22" s="18" t="s">
        <v>223</v>
      </c>
      <c r="D22" s="18" t="s">
        <v>222</v>
      </c>
      <c r="E22" s="3">
        <v>26</v>
      </c>
      <c r="F22" s="3">
        <v>56</v>
      </c>
      <c r="G22" s="17">
        <v>5.0000000000000001E-4</v>
      </c>
      <c r="H22" s="17">
        <v>1.1000000000000001E-3</v>
      </c>
      <c r="K22" s="15"/>
    </row>
    <row r="23" spans="1:11">
      <c r="A23" s="18" t="s">
        <v>74</v>
      </c>
      <c r="B23" s="18" t="s">
        <v>73</v>
      </c>
      <c r="C23" s="18" t="s">
        <v>221</v>
      </c>
      <c r="D23" s="18" t="s">
        <v>220</v>
      </c>
      <c r="E23" s="3">
        <v>449</v>
      </c>
      <c r="F23" s="3">
        <v>419</v>
      </c>
      <c r="G23" s="17">
        <v>3.3E-3</v>
      </c>
      <c r="H23" s="17">
        <v>3.0000000000000001E-3</v>
      </c>
      <c r="K23" s="15"/>
    </row>
    <row r="24" spans="1:11">
      <c r="A24" s="18" t="s">
        <v>153</v>
      </c>
      <c r="B24" s="18" t="s">
        <v>14</v>
      </c>
      <c r="C24" s="18" t="s">
        <v>219</v>
      </c>
      <c r="D24" s="18" t="s">
        <v>218</v>
      </c>
      <c r="E24" s="3">
        <v>77</v>
      </c>
      <c r="F24" s="3">
        <v>101</v>
      </c>
      <c r="G24" s="17">
        <v>5.9999999999999995E-4</v>
      </c>
      <c r="H24" s="17">
        <v>8.0000000000000004E-4</v>
      </c>
      <c r="K24" s="15"/>
    </row>
    <row r="25" spans="1:11">
      <c r="A25" s="18" t="s">
        <v>84</v>
      </c>
      <c r="B25" s="18" t="s">
        <v>83</v>
      </c>
      <c r="C25" s="18" t="s">
        <v>217</v>
      </c>
      <c r="D25" s="18" t="s">
        <v>216</v>
      </c>
      <c r="E25" s="3">
        <v>14</v>
      </c>
      <c r="F25" s="3">
        <v>28</v>
      </c>
      <c r="G25" s="17">
        <v>8.0000000000000004E-4</v>
      </c>
      <c r="H25" s="17">
        <v>1.6999999999999999E-3</v>
      </c>
      <c r="K25" s="15"/>
    </row>
    <row r="26" spans="1:11">
      <c r="A26" s="18" t="s">
        <v>84</v>
      </c>
      <c r="B26" s="18" t="s">
        <v>83</v>
      </c>
      <c r="C26" s="18" t="s">
        <v>174</v>
      </c>
      <c r="D26" s="18" t="s">
        <v>215</v>
      </c>
      <c r="E26" s="3">
        <v>141</v>
      </c>
      <c r="F26" s="3">
        <v>170</v>
      </c>
      <c r="G26" s="17">
        <v>1.8E-3</v>
      </c>
      <c r="H26" s="17">
        <v>2.2000000000000001E-3</v>
      </c>
      <c r="K26" s="15"/>
    </row>
    <row r="27" spans="1:11">
      <c r="A27" s="18" t="s">
        <v>74</v>
      </c>
      <c r="B27" s="18" t="s">
        <v>73</v>
      </c>
      <c r="C27" s="18" t="s">
        <v>214</v>
      </c>
      <c r="D27" s="18" t="s">
        <v>213</v>
      </c>
      <c r="E27" s="3">
        <v>339</v>
      </c>
      <c r="F27" s="3">
        <v>364</v>
      </c>
      <c r="G27" s="17">
        <v>2.5999999999999999E-3</v>
      </c>
      <c r="H27" s="17">
        <v>2.8E-3</v>
      </c>
      <c r="K27" s="15"/>
    </row>
    <row r="28" spans="1:11">
      <c r="A28" s="18" t="s">
        <v>92</v>
      </c>
      <c r="B28" s="18" t="s">
        <v>116</v>
      </c>
      <c r="C28" s="18" t="s">
        <v>212</v>
      </c>
      <c r="D28" s="18" t="s">
        <v>211</v>
      </c>
      <c r="E28" s="3">
        <v>356</v>
      </c>
      <c r="F28" s="3">
        <v>376</v>
      </c>
      <c r="G28" s="17">
        <v>2.5999999999999999E-3</v>
      </c>
      <c r="H28" s="17">
        <v>2.7000000000000001E-3</v>
      </c>
      <c r="K28" s="15"/>
    </row>
    <row r="29" spans="1:11">
      <c r="A29" s="18" t="s">
        <v>112</v>
      </c>
      <c r="B29" s="18" t="s">
        <v>16</v>
      </c>
      <c r="C29" s="18" t="s">
        <v>74</v>
      </c>
      <c r="D29" s="18" t="s">
        <v>210</v>
      </c>
      <c r="E29" s="3">
        <v>236</v>
      </c>
      <c r="F29" s="3">
        <v>344</v>
      </c>
      <c r="G29" s="17">
        <v>2E-3</v>
      </c>
      <c r="H29" s="17">
        <v>2.8999999999999998E-3</v>
      </c>
      <c r="K29" s="15"/>
    </row>
    <row r="30" spans="1:11">
      <c r="A30" s="18" t="s">
        <v>174</v>
      </c>
      <c r="B30" s="18" t="s">
        <v>15</v>
      </c>
      <c r="C30" s="18" t="s">
        <v>112</v>
      </c>
      <c r="D30" s="18" t="s">
        <v>209</v>
      </c>
      <c r="E30" s="3">
        <v>251</v>
      </c>
      <c r="F30" s="3">
        <v>233</v>
      </c>
      <c r="G30" s="17">
        <v>2.7000000000000001E-3</v>
      </c>
      <c r="H30" s="17">
        <v>2.5000000000000001E-3</v>
      </c>
      <c r="K30" s="15"/>
    </row>
    <row r="31" spans="1:11">
      <c r="A31" s="18" t="s">
        <v>153</v>
      </c>
      <c r="B31" s="18" t="s">
        <v>14</v>
      </c>
      <c r="C31" s="18" t="s">
        <v>208</v>
      </c>
      <c r="D31" s="18" t="s">
        <v>207</v>
      </c>
      <c r="E31" s="3">
        <v>403</v>
      </c>
      <c r="F31" s="3">
        <v>296</v>
      </c>
      <c r="G31" s="17">
        <v>2E-3</v>
      </c>
      <c r="H31" s="17">
        <v>1.4E-3</v>
      </c>
      <c r="K31" s="15"/>
    </row>
    <row r="32" spans="1:11">
      <c r="A32" s="18" t="s">
        <v>64</v>
      </c>
      <c r="B32" s="18" t="s">
        <v>13</v>
      </c>
      <c r="C32" s="18" t="s">
        <v>206</v>
      </c>
      <c r="D32" s="18" t="s">
        <v>205</v>
      </c>
      <c r="E32" s="3">
        <v>689</v>
      </c>
      <c r="F32" s="3">
        <v>670</v>
      </c>
      <c r="G32" s="17">
        <v>1.84E-2</v>
      </c>
      <c r="H32" s="17">
        <v>1.7500000000000002E-2</v>
      </c>
      <c r="K32" s="15"/>
    </row>
    <row r="33" spans="1:11">
      <c r="A33" s="18" t="s">
        <v>64</v>
      </c>
      <c r="B33" s="18" t="s">
        <v>13</v>
      </c>
      <c r="C33" s="18" t="s">
        <v>204</v>
      </c>
      <c r="D33" s="18" t="s">
        <v>203</v>
      </c>
      <c r="E33" s="3">
        <v>259</v>
      </c>
      <c r="F33" s="3">
        <v>244</v>
      </c>
      <c r="G33" s="17">
        <v>7.1999999999999998E-3</v>
      </c>
      <c r="H33" s="17">
        <v>6.7000000000000002E-3</v>
      </c>
      <c r="K33" s="15"/>
    </row>
    <row r="34" spans="1:11">
      <c r="A34" s="18" t="s">
        <v>98</v>
      </c>
      <c r="B34" s="18" t="s">
        <v>17</v>
      </c>
      <c r="C34" s="18" t="s">
        <v>202</v>
      </c>
      <c r="D34" s="18" t="s">
        <v>201</v>
      </c>
      <c r="E34" s="3">
        <v>730</v>
      </c>
      <c r="F34" s="3">
        <v>770</v>
      </c>
      <c r="G34" s="17">
        <v>5.4000000000000003E-3</v>
      </c>
      <c r="H34" s="17">
        <v>5.5999999999999999E-3</v>
      </c>
      <c r="K34" s="15"/>
    </row>
    <row r="35" spans="1:11">
      <c r="A35" s="18" t="s">
        <v>98</v>
      </c>
      <c r="B35" s="18" t="s">
        <v>17</v>
      </c>
      <c r="C35" s="18" t="s">
        <v>200</v>
      </c>
      <c r="D35" s="18" t="s">
        <v>199</v>
      </c>
      <c r="E35" s="3">
        <v>1321</v>
      </c>
      <c r="F35" s="3">
        <v>1356</v>
      </c>
      <c r="G35" s="17">
        <v>3.0999999999999999E-3</v>
      </c>
      <c r="H35" s="17">
        <v>3.0999999999999999E-3</v>
      </c>
      <c r="K35" s="15"/>
    </row>
    <row r="36" spans="1:11">
      <c r="A36" s="18" t="s">
        <v>98</v>
      </c>
      <c r="B36" s="18" t="s">
        <v>17</v>
      </c>
      <c r="C36" s="18" t="s">
        <v>104</v>
      </c>
      <c r="D36" s="18" t="s">
        <v>198</v>
      </c>
      <c r="E36" s="3">
        <v>100</v>
      </c>
      <c r="F36" s="3">
        <v>94</v>
      </c>
      <c r="G36" s="17">
        <v>2.8E-3</v>
      </c>
      <c r="H36" s="17">
        <v>2.5999999999999999E-3</v>
      </c>
      <c r="K36" s="15"/>
    </row>
    <row r="37" spans="1:11">
      <c r="A37" s="18" t="s">
        <v>84</v>
      </c>
      <c r="B37" s="18" t="s">
        <v>83</v>
      </c>
      <c r="C37" s="18" t="s">
        <v>197</v>
      </c>
      <c r="D37" s="18" t="s">
        <v>196</v>
      </c>
      <c r="E37" s="3">
        <v>1052</v>
      </c>
      <c r="F37" s="3">
        <v>1011</v>
      </c>
      <c r="G37" s="17">
        <v>2.3999999999999998E-3</v>
      </c>
      <c r="H37" s="17">
        <v>2.3E-3</v>
      </c>
      <c r="K37" s="15"/>
    </row>
    <row r="38" spans="1:11">
      <c r="A38" s="18" t="s">
        <v>98</v>
      </c>
      <c r="B38" s="18" t="s">
        <v>17</v>
      </c>
      <c r="C38" s="18" t="s">
        <v>195</v>
      </c>
      <c r="D38" s="18" t="s">
        <v>194</v>
      </c>
      <c r="E38" s="3">
        <v>541</v>
      </c>
      <c r="F38" s="3">
        <v>584</v>
      </c>
      <c r="G38" s="17">
        <v>2.2000000000000001E-3</v>
      </c>
      <c r="H38" s="17">
        <v>2.3E-3</v>
      </c>
      <c r="K38" s="15"/>
    </row>
    <row r="39" spans="1:11">
      <c r="A39" s="18" t="s">
        <v>153</v>
      </c>
      <c r="B39" s="18" t="s">
        <v>14</v>
      </c>
      <c r="C39" s="18" t="s">
        <v>193</v>
      </c>
      <c r="D39" s="18" t="s">
        <v>192</v>
      </c>
      <c r="E39" s="3">
        <v>555</v>
      </c>
      <c r="F39" s="3">
        <v>400</v>
      </c>
      <c r="G39" s="17">
        <v>1.9E-3</v>
      </c>
      <c r="H39" s="17">
        <v>1.2999999999999999E-3</v>
      </c>
      <c r="K39" s="15"/>
    </row>
    <row r="40" spans="1:11">
      <c r="A40" s="18" t="s">
        <v>174</v>
      </c>
      <c r="B40" s="18" t="s">
        <v>15</v>
      </c>
      <c r="C40" s="18" t="s">
        <v>191</v>
      </c>
      <c r="D40" s="18" t="s">
        <v>190</v>
      </c>
      <c r="E40" s="3">
        <v>73</v>
      </c>
      <c r="F40" s="3">
        <v>57</v>
      </c>
      <c r="G40" s="17">
        <v>1.5E-3</v>
      </c>
      <c r="H40" s="17">
        <v>1.1999999999999999E-3</v>
      </c>
      <c r="K40" s="15"/>
    </row>
    <row r="41" spans="1:11">
      <c r="A41" s="18" t="s">
        <v>174</v>
      </c>
      <c r="B41" s="18" t="s">
        <v>15</v>
      </c>
      <c r="C41" s="18" t="s">
        <v>189</v>
      </c>
      <c r="D41" s="18" t="s">
        <v>188</v>
      </c>
      <c r="E41" s="3">
        <v>189</v>
      </c>
      <c r="F41" s="3">
        <v>183</v>
      </c>
      <c r="G41" s="17">
        <v>1.2999999999999999E-3</v>
      </c>
      <c r="H41" s="17">
        <v>1.1999999999999999E-3</v>
      </c>
      <c r="K41" s="15"/>
    </row>
    <row r="42" spans="1:11">
      <c r="A42" s="18" t="s">
        <v>92</v>
      </c>
      <c r="B42" s="18" t="s">
        <v>116</v>
      </c>
      <c r="C42" s="18" t="s">
        <v>187</v>
      </c>
      <c r="D42" s="18" t="s">
        <v>186</v>
      </c>
      <c r="E42" s="3">
        <v>1241</v>
      </c>
      <c r="F42" s="3">
        <v>1445</v>
      </c>
      <c r="G42" s="17">
        <v>3.8999999999999998E-3</v>
      </c>
      <c r="H42" s="17">
        <v>4.4999999999999997E-3</v>
      </c>
      <c r="K42" s="15"/>
    </row>
    <row r="43" spans="1:11">
      <c r="A43" s="18" t="s">
        <v>74</v>
      </c>
      <c r="B43" s="18" t="s">
        <v>73</v>
      </c>
      <c r="C43" s="18" t="s">
        <v>185</v>
      </c>
      <c r="D43" s="18" t="s">
        <v>184</v>
      </c>
      <c r="E43" s="3">
        <v>102</v>
      </c>
      <c r="F43" s="3">
        <v>90</v>
      </c>
      <c r="G43" s="17">
        <v>1.8E-3</v>
      </c>
      <c r="H43" s="17">
        <v>1.6000000000000001E-3</v>
      </c>
      <c r="K43" s="15"/>
    </row>
    <row r="44" spans="1:11">
      <c r="A44" s="18" t="s">
        <v>84</v>
      </c>
      <c r="B44" s="18" t="s">
        <v>83</v>
      </c>
      <c r="C44" s="18" t="s">
        <v>183</v>
      </c>
      <c r="D44" s="18" t="s">
        <v>182</v>
      </c>
      <c r="E44" s="3">
        <v>423</v>
      </c>
      <c r="F44" s="3">
        <v>437</v>
      </c>
      <c r="G44" s="17">
        <v>5.0000000000000001E-3</v>
      </c>
      <c r="H44" s="17">
        <v>5.1000000000000004E-3</v>
      </c>
      <c r="K44" s="15"/>
    </row>
    <row r="45" spans="1:11">
      <c r="A45" s="18" t="s">
        <v>174</v>
      </c>
      <c r="B45" s="18" t="s">
        <v>15</v>
      </c>
      <c r="C45" s="18" t="s">
        <v>181</v>
      </c>
      <c r="D45" s="18" t="s">
        <v>180</v>
      </c>
      <c r="E45" s="3">
        <v>446</v>
      </c>
      <c r="F45" s="3">
        <v>419</v>
      </c>
      <c r="G45" s="17">
        <v>5.5999999999999999E-3</v>
      </c>
      <c r="H45" s="17">
        <v>5.3E-3</v>
      </c>
      <c r="K45" s="15"/>
    </row>
    <row r="46" spans="1:11">
      <c r="A46" s="18" t="s">
        <v>92</v>
      </c>
      <c r="B46" s="18" t="s">
        <v>116</v>
      </c>
      <c r="C46" s="18" t="s">
        <v>179</v>
      </c>
      <c r="D46" s="18" t="s">
        <v>178</v>
      </c>
      <c r="E46" s="3">
        <v>181</v>
      </c>
      <c r="F46" s="3">
        <v>221</v>
      </c>
      <c r="G46" s="17">
        <v>1.1000000000000001E-3</v>
      </c>
      <c r="H46" s="17">
        <v>1.2999999999999999E-3</v>
      </c>
      <c r="K46" s="15"/>
    </row>
    <row r="47" spans="1:11">
      <c r="A47" s="18" t="s">
        <v>92</v>
      </c>
      <c r="B47" s="18" t="s">
        <v>116</v>
      </c>
      <c r="C47" s="18" t="s">
        <v>177</v>
      </c>
      <c r="D47" s="18" t="s">
        <v>176</v>
      </c>
      <c r="E47" s="3">
        <v>27</v>
      </c>
      <c r="F47" s="3">
        <v>73</v>
      </c>
      <c r="G47" s="17">
        <v>5.9999999999999995E-4</v>
      </c>
      <c r="H47" s="17">
        <v>1.6999999999999999E-3</v>
      </c>
      <c r="K47" s="15"/>
    </row>
    <row r="48" spans="1:11">
      <c r="A48" s="18" t="s">
        <v>90</v>
      </c>
      <c r="B48" s="18" t="s">
        <v>89</v>
      </c>
      <c r="C48" s="18" t="s">
        <v>80</v>
      </c>
      <c r="D48" s="18" t="s">
        <v>175</v>
      </c>
      <c r="E48" s="3">
        <v>7329</v>
      </c>
      <c r="F48" s="3">
        <v>7216</v>
      </c>
      <c r="G48" s="17">
        <v>1.77E-2</v>
      </c>
      <c r="H48" s="17">
        <v>1.7100000000000001E-2</v>
      </c>
      <c r="K48" s="15"/>
    </row>
    <row r="49" spans="1:11">
      <c r="A49" s="18" t="s">
        <v>174</v>
      </c>
      <c r="B49" s="18" t="s">
        <v>15</v>
      </c>
      <c r="C49" s="18" t="s">
        <v>173</v>
      </c>
      <c r="D49" s="18" t="s">
        <v>172</v>
      </c>
      <c r="E49" s="3">
        <v>449</v>
      </c>
      <c r="F49" s="3">
        <v>440</v>
      </c>
      <c r="G49" s="17">
        <v>2.5000000000000001E-3</v>
      </c>
      <c r="H49" s="17">
        <v>2.5000000000000001E-3</v>
      </c>
      <c r="K49" s="15"/>
    </row>
    <row r="50" spans="1:11">
      <c r="A50" s="18" t="s">
        <v>98</v>
      </c>
      <c r="B50" s="18" t="s">
        <v>17</v>
      </c>
      <c r="C50" s="18" t="s">
        <v>171</v>
      </c>
      <c r="D50" s="18" t="s">
        <v>170</v>
      </c>
      <c r="E50" s="3">
        <v>170</v>
      </c>
      <c r="F50" s="3">
        <v>143</v>
      </c>
      <c r="G50" s="17">
        <v>5.0000000000000001E-3</v>
      </c>
      <c r="H50" s="17">
        <v>4.1999999999999997E-3</v>
      </c>
      <c r="K50" s="15"/>
    </row>
    <row r="51" spans="1:11">
      <c r="A51" s="18" t="s">
        <v>84</v>
      </c>
      <c r="B51" s="18" t="s">
        <v>83</v>
      </c>
      <c r="C51" s="18" t="s">
        <v>169</v>
      </c>
      <c r="D51" s="18" t="s">
        <v>168</v>
      </c>
      <c r="E51" s="3">
        <v>188</v>
      </c>
      <c r="F51" s="3">
        <v>169</v>
      </c>
      <c r="G51" s="17">
        <v>2.5999999999999999E-3</v>
      </c>
      <c r="H51" s="17">
        <v>2.3E-3</v>
      </c>
      <c r="K51" s="15"/>
    </row>
    <row r="52" spans="1:11">
      <c r="A52" s="18" t="s">
        <v>98</v>
      </c>
      <c r="B52" s="18" t="s">
        <v>17</v>
      </c>
      <c r="C52" s="18" t="s">
        <v>167</v>
      </c>
      <c r="D52" s="18" t="s">
        <v>166</v>
      </c>
      <c r="E52" s="3">
        <v>18</v>
      </c>
      <c r="F52" s="3">
        <v>24</v>
      </c>
      <c r="G52" s="17">
        <v>1.2999999999999999E-3</v>
      </c>
      <c r="H52" s="17">
        <v>1.8E-3</v>
      </c>
      <c r="K52" s="15"/>
    </row>
    <row r="53" spans="1:11">
      <c r="A53" s="18" t="s">
        <v>90</v>
      </c>
      <c r="B53" s="18" t="s">
        <v>89</v>
      </c>
      <c r="C53" s="18" t="s">
        <v>165</v>
      </c>
      <c r="D53" s="18" t="s">
        <v>164</v>
      </c>
      <c r="E53" s="3">
        <v>187</v>
      </c>
      <c r="F53" s="3">
        <v>273</v>
      </c>
      <c r="G53" s="17">
        <v>8.9999999999999998E-4</v>
      </c>
      <c r="H53" s="17">
        <v>1.2999999999999999E-3</v>
      </c>
      <c r="K53" s="15"/>
    </row>
    <row r="54" spans="1:11">
      <c r="A54" s="18" t="s">
        <v>112</v>
      </c>
      <c r="B54" s="18" t="s">
        <v>16</v>
      </c>
      <c r="C54" s="18" t="s">
        <v>163</v>
      </c>
      <c r="D54" s="18" t="s">
        <v>162</v>
      </c>
      <c r="E54" s="3">
        <v>1353</v>
      </c>
      <c r="F54" s="3">
        <v>1038</v>
      </c>
      <c r="G54" s="17">
        <v>1.17E-2</v>
      </c>
      <c r="H54" s="17">
        <v>8.8000000000000005E-3</v>
      </c>
      <c r="K54" s="15"/>
    </row>
    <row r="55" spans="1:11">
      <c r="A55" s="18" t="s">
        <v>80</v>
      </c>
      <c r="B55" s="18" t="s">
        <v>79</v>
      </c>
      <c r="C55" s="18" t="s">
        <v>161</v>
      </c>
      <c r="D55" s="18" t="s">
        <v>160</v>
      </c>
      <c r="E55" s="3">
        <v>294</v>
      </c>
      <c r="F55" s="3">
        <v>644</v>
      </c>
      <c r="G55" s="17">
        <v>2.0999999999999999E-3</v>
      </c>
      <c r="H55" s="17">
        <v>4.4999999999999997E-3</v>
      </c>
      <c r="K55" s="15"/>
    </row>
    <row r="56" spans="1:11">
      <c r="A56" s="18" t="s">
        <v>80</v>
      </c>
      <c r="B56" s="18" t="s">
        <v>79</v>
      </c>
      <c r="C56" s="18" t="s">
        <v>90</v>
      </c>
      <c r="D56" s="18" t="s">
        <v>159</v>
      </c>
      <c r="E56" s="3">
        <v>153</v>
      </c>
      <c r="F56" s="3">
        <v>108</v>
      </c>
      <c r="G56" s="17">
        <v>3.8E-3</v>
      </c>
      <c r="H56" s="17">
        <v>2.7000000000000001E-3</v>
      </c>
      <c r="K56" s="15"/>
    </row>
    <row r="57" spans="1:11">
      <c r="A57" s="18" t="s">
        <v>90</v>
      </c>
      <c r="B57" s="18" t="s">
        <v>89</v>
      </c>
      <c r="C57" s="18" t="s">
        <v>153</v>
      </c>
      <c r="D57" s="18" t="s">
        <v>158</v>
      </c>
      <c r="E57" s="3">
        <v>149</v>
      </c>
      <c r="F57" s="3">
        <v>164</v>
      </c>
      <c r="G57" s="17">
        <v>1.9E-3</v>
      </c>
      <c r="H57" s="17">
        <v>2.0999999999999999E-3</v>
      </c>
      <c r="K57" s="15"/>
    </row>
    <row r="58" spans="1:11">
      <c r="A58" s="18" t="s">
        <v>80</v>
      </c>
      <c r="B58" s="18" t="s">
        <v>79</v>
      </c>
      <c r="C58" s="18" t="s">
        <v>157</v>
      </c>
      <c r="D58" s="18" t="s">
        <v>156</v>
      </c>
      <c r="E58" s="3">
        <v>419</v>
      </c>
      <c r="F58" s="3">
        <v>387</v>
      </c>
      <c r="G58" s="17">
        <v>2.8999999999999998E-3</v>
      </c>
      <c r="H58" s="17">
        <v>2.7000000000000001E-3</v>
      </c>
      <c r="K58" s="15"/>
    </row>
    <row r="59" spans="1:11">
      <c r="A59" s="18" t="s">
        <v>80</v>
      </c>
      <c r="B59" s="18" t="s">
        <v>79</v>
      </c>
      <c r="C59" s="18" t="s">
        <v>155</v>
      </c>
      <c r="D59" s="18" t="s">
        <v>154</v>
      </c>
      <c r="E59" s="3">
        <v>220</v>
      </c>
      <c r="F59" s="3">
        <v>213</v>
      </c>
      <c r="G59" s="17">
        <v>7.1000000000000004E-3</v>
      </c>
      <c r="H59" s="17">
        <v>6.7999999999999996E-3</v>
      </c>
      <c r="K59" s="15"/>
    </row>
    <row r="60" spans="1:11">
      <c r="A60" s="18" t="s">
        <v>153</v>
      </c>
      <c r="B60" s="18" t="s">
        <v>14</v>
      </c>
      <c r="C60" s="18" t="s">
        <v>152</v>
      </c>
      <c r="D60" s="18" t="s">
        <v>151</v>
      </c>
      <c r="E60" s="3">
        <v>292</v>
      </c>
      <c r="F60" s="3">
        <v>241</v>
      </c>
      <c r="G60" s="17">
        <v>1.8E-3</v>
      </c>
      <c r="H60" s="17">
        <v>1.4E-3</v>
      </c>
      <c r="K60" s="15"/>
    </row>
    <row r="61" spans="1:11">
      <c r="A61" s="18" t="s">
        <v>80</v>
      </c>
      <c r="B61" s="18" t="s">
        <v>79</v>
      </c>
      <c r="C61" s="18" t="s">
        <v>150</v>
      </c>
      <c r="D61" s="18" t="s">
        <v>149</v>
      </c>
      <c r="E61" s="3">
        <v>1395</v>
      </c>
      <c r="F61" s="3">
        <v>2009</v>
      </c>
      <c r="G61" s="17">
        <v>6.4000000000000003E-3</v>
      </c>
      <c r="H61" s="17">
        <v>9.2999999999999992E-3</v>
      </c>
      <c r="K61" s="15"/>
    </row>
    <row r="62" spans="1:11">
      <c r="A62" s="18" t="s">
        <v>74</v>
      </c>
      <c r="B62" s="18" t="s">
        <v>73</v>
      </c>
      <c r="C62" s="18" t="s">
        <v>148</v>
      </c>
      <c r="D62" s="18" t="s">
        <v>147</v>
      </c>
      <c r="E62" s="3">
        <v>81</v>
      </c>
      <c r="F62" s="3">
        <v>61</v>
      </c>
      <c r="G62" s="17">
        <v>2E-3</v>
      </c>
      <c r="H62" s="17">
        <v>1.5E-3</v>
      </c>
      <c r="K62" s="15"/>
    </row>
    <row r="63" spans="1:11">
      <c r="A63" s="18" t="s">
        <v>104</v>
      </c>
      <c r="B63" s="18" t="s">
        <v>103</v>
      </c>
      <c r="C63" s="18" t="s">
        <v>146</v>
      </c>
      <c r="D63" s="18" t="s">
        <v>145</v>
      </c>
      <c r="E63" s="3">
        <v>3102</v>
      </c>
      <c r="F63" s="3">
        <v>3432</v>
      </c>
      <c r="G63" s="17">
        <v>4.8999999999999998E-3</v>
      </c>
      <c r="H63" s="17">
        <v>5.3E-3</v>
      </c>
      <c r="K63" s="15"/>
    </row>
    <row r="64" spans="1:11">
      <c r="A64" s="18" t="s">
        <v>104</v>
      </c>
      <c r="B64" s="18" t="s">
        <v>103</v>
      </c>
      <c r="C64" s="18" t="s">
        <v>144</v>
      </c>
      <c r="D64" s="18" t="s">
        <v>143</v>
      </c>
      <c r="E64" s="3">
        <v>388</v>
      </c>
      <c r="F64" s="3">
        <v>451</v>
      </c>
      <c r="G64" s="17">
        <v>2.3E-3</v>
      </c>
      <c r="H64" s="17">
        <v>2.5999999999999999E-3</v>
      </c>
      <c r="K64" s="15"/>
    </row>
    <row r="65" spans="1:11">
      <c r="A65" s="18" t="s">
        <v>112</v>
      </c>
      <c r="B65" s="18" t="s">
        <v>16</v>
      </c>
      <c r="C65" s="18" t="s">
        <v>142</v>
      </c>
      <c r="D65" s="18" t="s">
        <v>141</v>
      </c>
      <c r="E65" s="3">
        <v>88</v>
      </c>
      <c r="F65" s="3">
        <v>150</v>
      </c>
      <c r="G65" s="17">
        <v>1.5E-3</v>
      </c>
      <c r="H65" s="17">
        <v>2.5999999999999999E-3</v>
      </c>
      <c r="K65" s="15"/>
    </row>
    <row r="66" spans="1:11">
      <c r="A66" s="18" t="s">
        <v>104</v>
      </c>
      <c r="B66" s="18" t="s">
        <v>103</v>
      </c>
      <c r="C66" s="18" t="s">
        <v>140</v>
      </c>
      <c r="D66" s="18" t="s">
        <v>139</v>
      </c>
      <c r="E66" s="3">
        <v>1109</v>
      </c>
      <c r="F66" s="3">
        <v>1155</v>
      </c>
      <c r="G66" s="17">
        <v>3.8E-3</v>
      </c>
      <c r="H66" s="17">
        <v>3.8999999999999998E-3</v>
      </c>
      <c r="K66" s="15"/>
    </row>
    <row r="67" spans="1:11">
      <c r="A67" s="18" t="s">
        <v>92</v>
      </c>
      <c r="B67" s="18" t="s">
        <v>116</v>
      </c>
      <c r="C67" s="18" t="s">
        <v>138</v>
      </c>
      <c r="D67" s="18" t="s">
        <v>137</v>
      </c>
      <c r="E67" s="3">
        <v>416</v>
      </c>
      <c r="F67" s="3">
        <v>430</v>
      </c>
      <c r="G67" s="17">
        <v>2.5999999999999999E-3</v>
      </c>
      <c r="H67" s="17">
        <v>2.7000000000000001E-3</v>
      </c>
      <c r="K67" s="15"/>
    </row>
    <row r="68" spans="1:11">
      <c r="A68" s="18" t="s">
        <v>84</v>
      </c>
      <c r="B68" s="18" t="s">
        <v>83</v>
      </c>
      <c r="C68" s="18" t="s">
        <v>136</v>
      </c>
      <c r="D68" s="18" t="s">
        <v>135</v>
      </c>
      <c r="E68" s="3">
        <v>646</v>
      </c>
      <c r="F68" s="3">
        <v>770</v>
      </c>
      <c r="G68" s="17">
        <v>4.1000000000000003E-3</v>
      </c>
      <c r="H68" s="17">
        <v>4.7999999999999996E-3</v>
      </c>
      <c r="K68" s="15"/>
    </row>
    <row r="69" spans="1:11">
      <c r="A69" s="18" t="s">
        <v>98</v>
      </c>
      <c r="B69" s="18" t="s">
        <v>17</v>
      </c>
      <c r="C69" s="18" t="s">
        <v>134</v>
      </c>
      <c r="D69" s="18" t="s">
        <v>133</v>
      </c>
      <c r="E69" s="3">
        <v>101</v>
      </c>
      <c r="F69" s="3">
        <v>109</v>
      </c>
      <c r="G69" s="17">
        <v>2.3E-3</v>
      </c>
      <c r="H69" s="17">
        <v>2.5000000000000001E-3</v>
      </c>
      <c r="K69" s="15"/>
    </row>
    <row r="70" spans="1:11">
      <c r="A70" s="18" t="s">
        <v>98</v>
      </c>
      <c r="B70" s="18" t="s">
        <v>17</v>
      </c>
      <c r="C70" s="18" t="s">
        <v>132</v>
      </c>
      <c r="D70" s="18" t="s">
        <v>131</v>
      </c>
      <c r="E70" s="3">
        <v>432</v>
      </c>
      <c r="F70" s="3">
        <v>435</v>
      </c>
      <c r="G70" s="17">
        <v>4.8999999999999998E-3</v>
      </c>
      <c r="H70" s="17">
        <v>4.7999999999999996E-3</v>
      </c>
      <c r="K70" s="15"/>
    </row>
    <row r="71" spans="1:11">
      <c r="A71" s="18" t="s">
        <v>80</v>
      </c>
      <c r="B71" s="18" t="s">
        <v>79</v>
      </c>
      <c r="C71" s="18" t="s">
        <v>130</v>
      </c>
      <c r="D71" s="18" t="s">
        <v>129</v>
      </c>
      <c r="E71" s="3">
        <v>1551</v>
      </c>
      <c r="F71" s="3">
        <v>1610</v>
      </c>
      <c r="G71" s="17">
        <v>4.7999999999999996E-3</v>
      </c>
      <c r="H71" s="17">
        <v>5.0000000000000001E-3</v>
      </c>
      <c r="K71" s="15"/>
    </row>
    <row r="72" spans="1:11">
      <c r="A72" s="18" t="s">
        <v>80</v>
      </c>
      <c r="B72" s="18" t="s">
        <v>79</v>
      </c>
      <c r="C72" s="18" t="s">
        <v>128</v>
      </c>
      <c r="D72" s="18" t="s">
        <v>127</v>
      </c>
      <c r="E72" s="3">
        <v>813</v>
      </c>
      <c r="F72" s="3">
        <v>1122</v>
      </c>
      <c r="G72" s="17">
        <v>4.4000000000000003E-3</v>
      </c>
      <c r="H72" s="17">
        <v>6.1000000000000004E-3</v>
      </c>
      <c r="K72" s="15"/>
    </row>
    <row r="73" spans="1:11">
      <c r="A73" s="18" t="s">
        <v>92</v>
      </c>
      <c r="B73" s="18" t="s">
        <v>116</v>
      </c>
      <c r="C73" s="18" t="s">
        <v>126</v>
      </c>
      <c r="D73" s="18" t="s">
        <v>125</v>
      </c>
      <c r="E73" s="3">
        <v>1319</v>
      </c>
      <c r="F73" s="3">
        <v>1626</v>
      </c>
      <c r="G73" s="17">
        <v>2.0999999999999999E-3</v>
      </c>
      <c r="H73" s="17">
        <v>2.5000000000000001E-3</v>
      </c>
      <c r="K73" s="15"/>
    </row>
    <row r="74" spans="1:11">
      <c r="A74" s="18" t="s">
        <v>74</v>
      </c>
      <c r="B74" s="18" t="s">
        <v>73</v>
      </c>
      <c r="C74" s="18" t="s">
        <v>124</v>
      </c>
      <c r="D74" s="18" t="s">
        <v>123</v>
      </c>
      <c r="E74" s="3">
        <v>62</v>
      </c>
      <c r="F74" s="3">
        <v>60</v>
      </c>
      <c r="G74" s="17">
        <v>1.5E-3</v>
      </c>
      <c r="H74" s="17">
        <v>1.4E-3</v>
      </c>
      <c r="K74" s="15"/>
    </row>
    <row r="75" spans="1:11">
      <c r="A75" s="18" t="s">
        <v>74</v>
      </c>
      <c r="B75" s="18" t="s">
        <v>73</v>
      </c>
      <c r="C75" s="18" t="s">
        <v>122</v>
      </c>
      <c r="D75" s="18" t="s">
        <v>121</v>
      </c>
      <c r="E75" s="3">
        <v>351</v>
      </c>
      <c r="F75" s="3">
        <v>315</v>
      </c>
      <c r="G75" s="17">
        <v>2.8999999999999998E-3</v>
      </c>
      <c r="H75" s="17">
        <v>2.5999999999999999E-3</v>
      </c>
      <c r="K75" s="15"/>
    </row>
    <row r="76" spans="1:11">
      <c r="A76" s="18" t="s">
        <v>90</v>
      </c>
      <c r="B76" s="18" t="s">
        <v>89</v>
      </c>
      <c r="C76" s="18" t="s">
        <v>120</v>
      </c>
      <c r="D76" s="18" t="s">
        <v>119</v>
      </c>
      <c r="E76" s="3">
        <v>122</v>
      </c>
      <c r="F76" s="3">
        <v>156</v>
      </c>
      <c r="G76" s="17">
        <v>8.9999999999999998E-4</v>
      </c>
      <c r="H76" s="17">
        <v>1.1000000000000001E-3</v>
      </c>
      <c r="K76" s="15"/>
    </row>
    <row r="77" spans="1:11">
      <c r="A77" s="18" t="s">
        <v>92</v>
      </c>
      <c r="B77" s="18" t="s">
        <v>116</v>
      </c>
      <c r="C77" s="18" t="s">
        <v>118</v>
      </c>
      <c r="D77" s="18" t="s">
        <v>117</v>
      </c>
      <c r="E77" s="3">
        <v>2883</v>
      </c>
      <c r="F77" s="3">
        <v>2816</v>
      </c>
      <c r="G77" s="17">
        <v>2.3199999999999998E-2</v>
      </c>
      <c r="H77" s="17">
        <v>2.23E-2</v>
      </c>
      <c r="K77" s="15"/>
    </row>
    <row r="78" spans="1:11">
      <c r="A78" s="18" t="s">
        <v>92</v>
      </c>
      <c r="B78" s="18" t="s">
        <v>116</v>
      </c>
      <c r="C78" s="18" t="s">
        <v>115</v>
      </c>
      <c r="D78" s="18" t="s">
        <v>114</v>
      </c>
      <c r="E78" s="3">
        <v>2197</v>
      </c>
      <c r="F78" s="3">
        <v>2117</v>
      </c>
      <c r="G78" s="17">
        <v>1.0999999999999999E-2</v>
      </c>
      <c r="H78" s="17">
        <v>1.06E-2</v>
      </c>
      <c r="K78" s="15"/>
    </row>
    <row r="79" spans="1:11">
      <c r="A79" s="18" t="s">
        <v>62</v>
      </c>
      <c r="B79" s="18" t="s">
        <v>61</v>
      </c>
      <c r="C79" s="18" t="s">
        <v>84</v>
      </c>
      <c r="D79" s="18" t="s">
        <v>113</v>
      </c>
      <c r="E79" s="3">
        <v>3147</v>
      </c>
      <c r="F79" s="3">
        <v>3301</v>
      </c>
      <c r="G79" s="17">
        <v>2.3E-3</v>
      </c>
      <c r="H79" s="17">
        <v>2.3999999999999998E-3</v>
      </c>
      <c r="K79" s="15"/>
    </row>
    <row r="80" spans="1:11">
      <c r="A80" s="18" t="s">
        <v>112</v>
      </c>
      <c r="B80" s="18" t="s">
        <v>16</v>
      </c>
      <c r="C80" s="18" t="s">
        <v>98</v>
      </c>
      <c r="D80" s="18" t="s">
        <v>111</v>
      </c>
      <c r="E80" s="3">
        <v>993</v>
      </c>
      <c r="F80" s="3">
        <v>1261</v>
      </c>
      <c r="G80" s="17">
        <v>3.2000000000000002E-3</v>
      </c>
      <c r="H80" s="17">
        <v>4.0000000000000001E-3</v>
      </c>
      <c r="K80" s="15"/>
    </row>
    <row r="81" spans="1:11">
      <c r="A81" s="18" t="s">
        <v>62</v>
      </c>
      <c r="B81" s="18" t="s">
        <v>61</v>
      </c>
      <c r="C81" s="18" t="s">
        <v>110</v>
      </c>
      <c r="D81" s="18" t="s">
        <v>109</v>
      </c>
      <c r="E81" s="3">
        <v>824</v>
      </c>
      <c r="F81" s="3">
        <v>976</v>
      </c>
      <c r="G81" s="17">
        <v>2.3999999999999998E-3</v>
      </c>
      <c r="H81" s="17">
        <v>2.8999999999999998E-3</v>
      </c>
      <c r="K81" s="15"/>
    </row>
    <row r="82" spans="1:11">
      <c r="A82" s="18" t="s">
        <v>62</v>
      </c>
      <c r="B82" s="18" t="s">
        <v>61</v>
      </c>
      <c r="C82" s="18" t="s">
        <v>108</v>
      </c>
      <c r="D82" s="18" t="s">
        <v>107</v>
      </c>
      <c r="E82" s="3">
        <v>2103</v>
      </c>
      <c r="F82" s="3">
        <v>1867</v>
      </c>
      <c r="G82" s="17">
        <v>5.4999999999999997E-3</v>
      </c>
      <c r="H82" s="17">
        <v>4.7999999999999996E-3</v>
      </c>
      <c r="K82" s="15"/>
    </row>
    <row r="83" spans="1:11">
      <c r="A83" s="18" t="s">
        <v>84</v>
      </c>
      <c r="B83" s="18" t="s">
        <v>83</v>
      </c>
      <c r="C83" s="18" t="s">
        <v>106</v>
      </c>
      <c r="D83" s="18" t="s">
        <v>105</v>
      </c>
      <c r="E83" s="3">
        <v>103</v>
      </c>
      <c r="F83" s="3">
        <v>138</v>
      </c>
      <c r="G83" s="17">
        <v>1E-3</v>
      </c>
      <c r="H83" s="17">
        <v>1.4E-3</v>
      </c>
      <c r="K83" s="15"/>
    </row>
    <row r="84" spans="1:11">
      <c r="A84" s="18" t="s">
        <v>104</v>
      </c>
      <c r="B84" s="18" t="s">
        <v>103</v>
      </c>
      <c r="C84" s="18" t="s">
        <v>102</v>
      </c>
      <c r="D84" s="18" t="s">
        <v>101</v>
      </c>
      <c r="E84" s="3">
        <v>403</v>
      </c>
      <c r="F84" s="3">
        <v>337</v>
      </c>
      <c r="G84" s="17">
        <v>3.3E-3</v>
      </c>
      <c r="H84" s="17">
        <v>2.7000000000000001E-3</v>
      </c>
      <c r="K84" s="15"/>
    </row>
    <row r="85" spans="1:11">
      <c r="A85" s="18" t="s">
        <v>98</v>
      </c>
      <c r="B85" s="18" t="s">
        <v>17</v>
      </c>
      <c r="C85" s="18" t="s">
        <v>100</v>
      </c>
      <c r="D85" s="18" t="s">
        <v>99</v>
      </c>
      <c r="E85" s="3">
        <v>103</v>
      </c>
      <c r="F85" s="3">
        <v>103</v>
      </c>
      <c r="G85" s="17">
        <v>1.4E-3</v>
      </c>
      <c r="H85" s="17">
        <v>1.4E-3</v>
      </c>
      <c r="K85" s="15"/>
    </row>
    <row r="86" spans="1:11">
      <c r="A86" s="18" t="s">
        <v>98</v>
      </c>
      <c r="B86" s="18" t="s">
        <v>17</v>
      </c>
      <c r="C86" s="18" t="s">
        <v>97</v>
      </c>
      <c r="D86" s="18" t="s">
        <v>96</v>
      </c>
      <c r="E86" s="3">
        <v>200</v>
      </c>
      <c r="F86" s="3">
        <v>210</v>
      </c>
      <c r="G86" s="17">
        <v>4.1000000000000003E-3</v>
      </c>
      <c r="H86" s="17">
        <v>4.1999999999999997E-3</v>
      </c>
      <c r="K86" s="15"/>
    </row>
    <row r="87" spans="1:11">
      <c r="A87" s="18" t="s">
        <v>66</v>
      </c>
      <c r="B87" s="18" t="s">
        <v>93</v>
      </c>
      <c r="C87" s="18" t="s">
        <v>95</v>
      </c>
      <c r="D87" s="18" t="s">
        <v>94</v>
      </c>
      <c r="E87" s="3">
        <v>950</v>
      </c>
      <c r="F87" s="3">
        <v>946</v>
      </c>
      <c r="G87" s="17">
        <v>4.7999999999999996E-3</v>
      </c>
      <c r="H87" s="17">
        <v>4.7000000000000002E-3</v>
      </c>
      <c r="K87" s="15"/>
    </row>
    <row r="88" spans="1:11">
      <c r="A88" s="18" t="s">
        <v>66</v>
      </c>
      <c r="B88" s="18" t="s">
        <v>93</v>
      </c>
      <c r="C88" s="18" t="s">
        <v>92</v>
      </c>
      <c r="D88" s="18" t="s">
        <v>91</v>
      </c>
      <c r="E88" s="3">
        <v>737</v>
      </c>
      <c r="F88" s="3">
        <v>716</v>
      </c>
      <c r="G88" s="17">
        <v>5.4000000000000003E-3</v>
      </c>
      <c r="H88" s="17">
        <v>5.1999999999999998E-3</v>
      </c>
      <c r="K88" s="15"/>
    </row>
    <row r="89" spans="1:11">
      <c r="A89" s="18" t="s">
        <v>90</v>
      </c>
      <c r="B89" s="18" t="s">
        <v>89</v>
      </c>
      <c r="C89" s="18" t="s">
        <v>88</v>
      </c>
      <c r="D89" s="18" t="s">
        <v>87</v>
      </c>
      <c r="E89" s="3">
        <v>367</v>
      </c>
      <c r="F89" s="3">
        <v>410</v>
      </c>
      <c r="G89" s="17">
        <v>2E-3</v>
      </c>
      <c r="H89" s="17">
        <v>2.2000000000000001E-3</v>
      </c>
      <c r="K89" s="15"/>
    </row>
    <row r="90" spans="1:11">
      <c r="A90" s="18" t="s">
        <v>84</v>
      </c>
      <c r="B90" s="18" t="s">
        <v>83</v>
      </c>
      <c r="C90" s="18" t="s">
        <v>86</v>
      </c>
      <c r="D90" s="18" t="s">
        <v>85</v>
      </c>
      <c r="E90" s="3">
        <v>90</v>
      </c>
      <c r="F90" s="3">
        <v>68</v>
      </c>
      <c r="G90" s="17">
        <v>8.9999999999999998E-4</v>
      </c>
      <c r="H90" s="17">
        <v>6.9999999999999999E-4</v>
      </c>
      <c r="K90" s="15"/>
    </row>
    <row r="91" spans="1:11">
      <c r="A91" s="18" t="s">
        <v>84</v>
      </c>
      <c r="B91" s="18" t="s">
        <v>83</v>
      </c>
      <c r="C91" s="18" t="s">
        <v>82</v>
      </c>
      <c r="D91" s="18" t="s">
        <v>81</v>
      </c>
      <c r="E91" s="3">
        <v>82</v>
      </c>
      <c r="F91" s="3">
        <v>119</v>
      </c>
      <c r="G91" s="17">
        <v>1.1000000000000001E-3</v>
      </c>
      <c r="H91" s="17">
        <v>1.6000000000000001E-3</v>
      </c>
      <c r="K91" s="15"/>
    </row>
    <row r="92" spans="1:11">
      <c r="A92" s="18" t="s">
        <v>80</v>
      </c>
      <c r="B92" s="18" t="s">
        <v>79</v>
      </c>
      <c r="C92" s="18" t="s">
        <v>78</v>
      </c>
      <c r="D92" s="18" t="s">
        <v>77</v>
      </c>
      <c r="E92" s="3">
        <v>167</v>
      </c>
      <c r="F92" s="3">
        <v>160</v>
      </c>
      <c r="G92" s="17">
        <v>2.0999999999999999E-3</v>
      </c>
      <c r="H92" s="17">
        <v>2E-3</v>
      </c>
      <c r="K92" s="15"/>
    </row>
    <row r="93" spans="1:11">
      <c r="A93" s="18" t="s">
        <v>74</v>
      </c>
      <c r="B93" s="18" t="s">
        <v>73</v>
      </c>
      <c r="C93" s="18" t="s">
        <v>76</v>
      </c>
      <c r="D93" s="18" t="s">
        <v>75</v>
      </c>
      <c r="E93" s="3">
        <v>233</v>
      </c>
      <c r="F93" s="3">
        <v>202</v>
      </c>
      <c r="G93" s="17">
        <v>3.2000000000000002E-3</v>
      </c>
      <c r="H93" s="17">
        <v>2.8E-3</v>
      </c>
      <c r="K93" s="15"/>
    </row>
    <row r="94" spans="1:11">
      <c r="A94" s="18" t="s">
        <v>74</v>
      </c>
      <c r="B94" s="18" t="s">
        <v>73</v>
      </c>
      <c r="C94" s="18" t="s">
        <v>72</v>
      </c>
      <c r="D94" s="18" t="s">
        <v>71</v>
      </c>
      <c r="E94" s="3">
        <v>113</v>
      </c>
      <c r="F94" s="3">
        <v>133</v>
      </c>
      <c r="G94" s="17">
        <v>3.5999999999999999E-3</v>
      </c>
      <c r="H94" s="17">
        <v>4.4000000000000003E-3</v>
      </c>
      <c r="K94" s="15"/>
    </row>
    <row r="95" spans="1:11">
      <c r="A95" s="18" t="s">
        <v>62</v>
      </c>
      <c r="B95" s="18" t="s">
        <v>61</v>
      </c>
      <c r="C95" s="18" t="s">
        <v>70</v>
      </c>
      <c r="D95" s="18" t="s">
        <v>69</v>
      </c>
      <c r="E95" s="3">
        <v>971</v>
      </c>
      <c r="F95" s="3">
        <v>980</v>
      </c>
      <c r="G95" s="17">
        <v>3.0000000000000001E-3</v>
      </c>
      <c r="H95" s="17">
        <v>3.0000000000000001E-3</v>
      </c>
      <c r="K95" s="15"/>
    </row>
    <row r="96" spans="1:11">
      <c r="A96" s="18" t="s">
        <v>62</v>
      </c>
      <c r="B96" s="18" t="s">
        <v>61</v>
      </c>
      <c r="C96" s="18" t="s">
        <v>68</v>
      </c>
      <c r="D96" s="18" t="s">
        <v>67</v>
      </c>
      <c r="E96" s="3">
        <v>2454</v>
      </c>
      <c r="F96" s="3">
        <v>2873</v>
      </c>
      <c r="G96" s="17">
        <v>2.7000000000000001E-3</v>
      </c>
      <c r="H96" s="17">
        <v>3.2000000000000002E-3</v>
      </c>
      <c r="K96" s="15"/>
    </row>
    <row r="97" spans="1:14">
      <c r="A97" s="18" t="s">
        <v>62</v>
      </c>
      <c r="B97" s="18" t="s">
        <v>61</v>
      </c>
      <c r="C97" s="18" t="s">
        <v>66</v>
      </c>
      <c r="D97" s="18" t="s">
        <v>65</v>
      </c>
      <c r="E97" s="3">
        <v>1143</v>
      </c>
      <c r="F97" s="3">
        <v>1545</v>
      </c>
      <c r="G97" s="17">
        <v>2.5999999999999999E-3</v>
      </c>
      <c r="H97" s="17">
        <v>3.3999999999999998E-3</v>
      </c>
      <c r="K97" s="15"/>
    </row>
    <row r="98" spans="1:14">
      <c r="A98" s="18" t="s">
        <v>62</v>
      </c>
      <c r="B98" s="18" t="s">
        <v>61</v>
      </c>
      <c r="C98" s="18" t="s">
        <v>64</v>
      </c>
      <c r="D98" s="18" t="s">
        <v>63</v>
      </c>
      <c r="E98" s="3">
        <v>969</v>
      </c>
      <c r="F98" s="3">
        <v>1112</v>
      </c>
      <c r="G98" s="17">
        <v>2.5999999999999999E-3</v>
      </c>
      <c r="H98" s="17">
        <v>2.8999999999999998E-3</v>
      </c>
      <c r="K98" s="15"/>
    </row>
    <row r="99" spans="1:14">
      <c r="A99" s="18" t="s">
        <v>62</v>
      </c>
      <c r="B99" s="18" t="s">
        <v>61</v>
      </c>
      <c r="C99" s="18" t="s">
        <v>60</v>
      </c>
      <c r="D99" s="18" t="s">
        <v>59</v>
      </c>
      <c r="E99" s="3">
        <v>782</v>
      </c>
      <c r="F99" s="3">
        <v>981</v>
      </c>
      <c r="G99" s="17">
        <v>3.0000000000000001E-3</v>
      </c>
      <c r="H99" s="17">
        <v>3.5999999999999999E-3</v>
      </c>
      <c r="K99" s="15"/>
    </row>
    <row r="100" spans="1:14">
      <c r="A100" s="18" t="s">
        <v>58</v>
      </c>
      <c r="B100" s="18" t="s">
        <v>56</v>
      </c>
      <c r="C100" s="18" t="s">
        <v>57</v>
      </c>
      <c r="D100" s="18" t="s">
        <v>56</v>
      </c>
      <c r="E100" s="3">
        <v>114</v>
      </c>
      <c r="F100" s="3">
        <v>97</v>
      </c>
      <c r="G100" s="17">
        <v>1.8E-3</v>
      </c>
      <c r="H100" s="17">
        <v>1.5E-3</v>
      </c>
      <c r="K100" s="15"/>
    </row>
    <row r="101" spans="1:14">
      <c r="A101" s="18" t="s">
        <v>55</v>
      </c>
      <c r="B101" s="18" t="s">
        <v>53</v>
      </c>
      <c r="C101" s="18" t="s">
        <v>54</v>
      </c>
      <c r="D101" s="18" t="s">
        <v>53</v>
      </c>
      <c r="E101" s="3">
        <v>177</v>
      </c>
      <c r="F101" s="3">
        <v>74</v>
      </c>
      <c r="G101" s="17">
        <v>2.5000000000000001E-3</v>
      </c>
      <c r="H101" s="17">
        <v>1E-3</v>
      </c>
      <c r="K101" s="15"/>
    </row>
    <row r="102" spans="1:14">
      <c r="A102" s="18" t="s">
        <v>52</v>
      </c>
      <c r="B102" s="18" t="s">
        <v>50</v>
      </c>
      <c r="C102" s="18" t="s">
        <v>51</v>
      </c>
      <c r="D102" s="18" t="s">
        <v>50</v>
      </c>
      <c r="E102" s="3">
        <v>177</v>
      </c>
      <c r="F102" s="3">
        <v>268</v>
      </c>
      <c r="G102" s="17">
        <v>7.0000000000000001E-3</v>
      </c>
      <c r="H102" s="17">
        <v>1.0200000000000001E-2</v>
      </c>
      <c r="K102" s="15"/>
    </row>
    <row r="103" spans="1:14">
      <c r="A103" s="18" t="s">
        <v>49</v>
      </c>
      <c r="B103" s="18" t="s">
        <v>47</v>
      </c>
      <c r="C103" s="18" t="s">
        <v>48</v>
      </c>
      <c r="D103" s="18" t="s">
        <v>47</v>
      </c>
      <c r="E103" s="3">
        <v>93</v>
      </c>
      <c r="F103" s="3">
        <v>131</v>
      </c>
      <c r="G103" s="17">
        <v>5.9999999999999995E-4</v>
      </c>
      <c r="H103" s="17">
        <v>8.9999999999999998E-4</v>
      </c>
      <c r="K103" s="15"/>
    </row>
    <row r="104" spans="1:14">
      <c r="A104" s="216" t="s">
        <v>258</v>
      </c>
      <c r="B104" s="216"/>
      <c r="C104" s="216"/>
      <c r="D104" s="217"/>
      <c r="E104" s="21">
        <v>68617</v>
      </c>
      <c r="F104" s="21">
        <v>72634</v>
      </c>
      <c r="G104" s="22">
        <v>4.0000000000000001E-3</v>
      </c>
      <c r="H104" s="22">
        <v>4.1999999999999997E-3</v>
      </c>
      <c r="K104" s="15"/>
    </row>
    <row r="105" spans="1:14" ht="15" customHeight="1">
      <c r="A105" s="215" t="s">
        <v>418</v>
      </c>
      <c r="B105" s="215"/>
      <c r="C105" s="215"/>
      <c r="D105" s="215"/>
      <c r="E105" s="215"/>
      <c r="F105" s="215"/>
      <c r="G105" s="215"/>
      <c r="H105" s="215"/>
      <c r="I105" s="105"/>
      <c r="J105" s="105"/>
      <c r="K105" s="105"/>
      <c r="L105" s="94"/>
      <c r="M105" s="94"/>
      <c r="N105" s="94"/>
    </row>
    <row r="106" spans="1:14" ht="15" customHeight="1">
      <c r="A106" s="186" t="s">
        <v>438</v>
      </c>
      <c r="B106" s="186"/>
      <c r="C106" s="186"/>
      <c r="D106" s="186"/>
      <c r="E106" s="186"/>
      <c r="F106" s="186"/>
      <c r="G106" s="186"/>
      <c r="H106" s="186"/>
      <c r="I106" s="105"/>
      <c r="J106" s="105"/>
      <c r="K106" s="105"/>
    </row>
    <row r="107" spans="1:14">
      <c r="G107" s="8"/>
      <c r="H107" s="8"/>
    </row>
  </sheetData>
  <mergeCells count="4">
    <mergeCell ref="A105:H105"/>
    <mergeCell ref="A106:H106"/>
    <mergeCell ref="A104:D104"/>
    <mergeCell ref="A1:H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08"/>
  <sheetViews>
    <sheetView topLeftCell="A97" workbookViewId="0">
      <selection activeCell="G104" sqref="G104"/>
    </sheetView>
  </sheetViews>
  <sheetFormatPr baseColWidth="10" defaultRowHeight="14.5"/>
  <cols>
    <col min="2" max="2" width="24.7265625" customWidth="1"/>
    <col min="4" max="4" width="24.1796875" customWidth="1"/>
  </cols>
  <sheetData>
    <row r="1" spans="1:19" ht="18.5">
      <c r="A1" s="218" t="s">
        <v>425</v>
      </c>
      <c r="B1" s="218"/>
      <c r="C1" s="218"/>
      <c r="D1" s="218"/>
      <c r="E1" s="218"/>
      <c r="F1" s="218"/>
      <c r="G1" s="218"/>
      <c r="H1" s="218"/>
      <c r="I1" s="218"/>
      <c r="J1" s="218"/>
      <c r="K1" s="218"/>
      <c r="L1" s="218"/>
      <c r="M1" s="218"/>
      <c r="N1" s="218"/>
      <c r="O1" s="218"/>
      <c r="P1" s="218"/>
    </row>
    <row r="3" spans="1:19" ht="26">
      <c r="A3" s="27" t="s">
        <v>364</v>
      </c>
      <c r="B3" s="27" t="s">
        <v>363</v>
      </c>
      <c r="C3" s="27" t="s">
        <v>361</v>
      </c>
      <c r="D3" s="40" t="s">
        <v>362</v>
      </c>
      <c r="E3" s="66" t="s">
        <v>45</v>
      </c>
      <c r="F3" s="128" t="s">
        <v>11</v>
      </c>
      <c r="G3" s="75" t="s">
        <v>10</v>
      </c>
      <c r="H3" s="75" t="s">
        <v>9</v>
      </c>
      <c r="I3" s="129" t="s">
        <v>18</v>
      </c>
      <c r="J3" s="130" t="s">
        <v>41</v>
      </c>
      <c r="K3" s="128" t="s">
        <v>45</v>
      </c>
      <c r="L3" s="75" t="s">
        <v>11</v>
      </c>
      <c r="M3" s="75" t="s">
        <v>10</v>
      </c>
      <c r="N3" s="75" t="s">
        <v>9</v>
      </c>
      <c r="O3" s="75" t="s">
        <v>18</v>
      </c>
      <c r="P3" s="131" t="s">
        <v>41</v>
      </c>
    </row>
    <row r="4" spans="1:19">
      <c r="A4" s="71" t="s">
        <v>58</v>
      </c>
      <c r="B4" s="71" t="s">
        <v>56</v>
      </c>
      <c r="C4" s="71" t="s">
        <v>57</v>
      </c>
      <c r="D4" s="72" t="s">
        <v>56</v>
      </c>
      <c r="E4" s="68">
        <v>114</v>
      </c>
      <c r="F4" s="132" t="s">
        <v>313</v>
      </c>
      <c r="G4" s="133" t="s">
        <v>313</v>
      </c>
      <c r="H4" s="133">
        <v>17</v>
      </c>
      <c r="I4" s="134">
        <v>92</v>
      </c>
      <c r="J4" s="69" t="s">
        <v>313</v>
      </c>
      <c r="K4" s="135">
        <v>97</v>
      </c>
      <c r="L4" s="133" t="s">
        <v>313</v>
      </c>
      <c r="M4" s="133" t="s">
        <v>313</v>
      </c>
      <c r="N4" s="133">
        <v>44</v>
      </c>
      <c r="O4" s="133">
        <v>29</v>
      </c>
      <c r="P4" s="136" t="s">
        <v>313</v>
      </c>
      <c r="S4" s="1"/>
    </row>
    <row r="5" spans="1:19">
      <c r="A5" s="71" t="s">
        <v>55</v>
      </c>
      <c r="B5" s="71" t="s">
        <v>53</v>
      </c>
      <c r="C5" s="71" t="s">
        <v>54</v>
      </c>
      <c r="D5" s="72" t="s">
        <v>53</v>
      </c>
      <c r="E5" s="68">
        <v>177</v>
      </c>
      <c r="F5" s="132" t="s">
        <v>313</v>
      </c>
      <c r="G5" s="133" t="s">
        <v>313</v>
      </c>
      <c r="H5" s="133">
        <v>94</v>
      </c>
      <c r="I5" s="134">
        <v>75</v>
      </c>
      <c r="J5" s="69" t="s">
        <v>313</v>
      </c>
      <c r="K5" s="135">
        <v>74</v>
      </c>
      <c r="L5" s="133" t="s">
        <v>313</v>
      </c>
      <c r="M5" s="133" t="s">
        <v>313</v>
      </c>
      <c r="N5" s="133">
        <v>59</v>
      </c>
      <c r="O5" s="133">
        <v>8</v>
      </c>
      <c r="P5" s="136" t="s">
        <v>313</v>
      </c>
      <c r="S5" s="1"/>
    </row>
    <row r="6" spans="1:19">
      <c r="A6" s="71" t="s">
        <v>52</v>
      </c>
      <c r="B6" s="71" t="s">
        <v>50</v>
      </c>
      <c r="C6" s="71" t="s">
        <v>51</v>
      </c>
      <c r="D6" s="72" t="s">
        <v>50</v>
      </c>
      <c r="E6" s="68">
        <v>177</v>
      </c>
      <c r="F6" s="132" t="s">
        <v>313</v>
      </c>
      <c r="G6" s="133">
        <v>97</v>
      </c>
      <c r="H6" s="133">
        <v>51</v>
      </c>
      <c r="I6" s="134">
        <v>25</v>
      </c>
      <c r="J6" s="69" t="s">
        <v>313</v>
      </c>
      <c r="K6" s="135">
        <v>268</v>
      </c>
      <c r="L6" s="133" t="s">
        <v>313</v>
      </c>
      <c r="M6" s="133">
        <v>110</v>
      </c>
      <c r="N6" s="133">
        <v>128</v>
      </c>
      <c r="O6" s="133" t="s">
        <v>313</v>
      </c>
      <c r="P6" s="136" t="s">
        <v>313</v>
      </c>
      <c r="S6" s="1"/>
    </row>
    <row r="7" spans="1:19">
      <c r="A7" s="71" t="s">
        <v>49</v>
      </c>
      <c r="B7" s="71" t="s">
        <v>47</v>
      </c>
      <c r="C7" s="71" t="s">
        <v>48</v>
      </c>
      <c r="D7" s="72" t="s">
        <v>47</v>
      </c>
      <c r="E7" s="68">
        <v>93</v>
      </c>
      <c r="F7" s="132" t="s">
        <v>313</v>
      </c>
      <c r="G7" s="133">
        <v>33</v>
      </c>
      <c r="H7" s="133">
        <v>44</v>
      </c>
      <c r="I7" s="134" t="s">
        <v>313</v>
      </c>
      <c r="J7" s="69" t="s">
        <v>313</v>
      </c>
      <c r="K7" s="135">
        <v>131</v>
      </c>
      <c r="L7" s="133" t="s">
        <v>313</v>
      </c>
      <c r="M7" s="133">
        <v>58</v>
      </c>
      <c r="N7" s="133">
        <v>61</v>
      </c>
      <c r="O7" s="133">
        <v>6</v>
      </c>
      <c r="P7" s="136" t="s">
        <v>313</v>
      </c>
      <c r="S7" s="1"/>
    </row>
    <row r="8" spans="1:19">
      <c r="A8" s="71" t="s">
        <v>62</v>
      </c>
      <c r="B8" s="71" t="s">
        <v>61</v>
      </c>
      <c r="C8" s="71" t="s">
        <v>84</v>
      </c>
      <c r="D8" s="72" t="s">
        <v>113</v>
      </c>
      <c r="E8" s="68">
        <v>3147</v>
      </c>
      <c r="F8" s="132">
        <v>54</v>
      </c>
      <c r="G8" s="133">
        <v>1148</v>
      </c>
      <c r="H8" s="133">
        <v>323</v>
      </c>
      <c r="I8" s="134">
        <v>1435</v>
      </c>
      <c r="J8" s="69">
        <v>187</v>
      </c>
      <c r="K8" s="135">
        <v>3301</v>
      </c>
      <c r="L8" s="133">
        <v>35</v>
      </c>
      <c r="M8" s="133">
        <v>1143</v>
      </c>
      <c r="N8" s="133">
        <v>338</v>
      </c>
      <c r="O8" s="133">
        <v>1611</v>
      </c>
      <c r="P8" s="136">
        <v>175</v>
      </c>
      <c r="S8" s="1"/>
    </row>
    <row r="9" spans="1:19">
      <c r="A9" s="71" t="s">
        <v>62</v>
      </c>
      <c r="B9" s="71" t="s">
        <v>61</v>
      </c>
      <c r="C9" s="71" t="s">
        <v>110</v>
      </c>
      <c r="D9" s="72" t="s">
        <v>109</v>
      </c>
      <c r="E9" s="68">
        <v>824</v>
      </c>
      <c r="F9" s="132">
        <v>18</v>
      </c>
      <c r="G9" s="133">
        <v>439</v>
      </c>
      <c r="H9" s="133">
        <v>209</v>
      </c>
      <c r="I9" s="134">
        <v>132</v>
      </c>
      <c r="J9" s="69">
        <v>26</v>
      </c>
      <c r="K9" s="135">
        <v>976</v>
      </c>
      <c r="L9" s="133">
        <v>13</v>
      </c>
      <c r="M9" s="133">
        <v>527</v>
      </c>
      <c r="N9" s="133">
        <v>267</v>
      </c>
      <c r="O9" s="133">
        <v>151</v>
      </c>
      <c r="P9" s="136">
        <v>17</v>
      </c>
      <c r="S9" s="1"/>
    </row>
    <row r="10" spans="1:19">
      <c r="A10" s="71" t="s">
        <v>62</v>
      </c>
      <c r="B10" s="71" t="s">
        <v>61</v>
      </c>
      <c r="C10" s="71" t="s">
        <v>108</v>
      </c>
      <c r="D10" s="72" t="s">
        <v>107</v>
      </c>
      <c r="E10" s="68">
        <v>2103</v>
      </c>
      <c r="F10" s="132">
        <v>19</v>
      </c>
      <c r="G10" s="133">
        <v>411</v>
      </c>
      <c r="H10" s="133">
        <v>953</v>
      </c>
      <c r="I10" s="134">
        <v>656</v>
      </c>
      <c r="J10" s="69">
        <v>63</v>
      </c>
      <c r="K10" s="135">
        <v>1867</v>
      </c>
      <c r="L10" s="133">
        <v>11</v>
      </c>
      <c r="M10" s="133">
        <v>544</v>
      </c>
      <c r="N10" s="133">
        <v>1020</v>
      </c>
      <c r="O10" s="133">
        <v>279</v>
      </c>
      <c r="P10" s="136">
        <v>14</v>
      </c>
      <c r="S10" s="1"/>
    </row>
    <row r="11" spans="1:19">
      <c r="A11" s="71" t="s">
        <v>62</v>
      </c>
      <c r="B11" s="71" t="s">
        <v>61</v>
      </c>
      <c r="C11" s="71" t="s">
        <v>70</v>
      </c>
      <c r="D11" s="72" t="s">
        <v>69</v>
      </c>
      <c r="E11" s="68">
        <v>971</v>
      </c>
      <c r="F11" s="132">
        <v>17</v>
      </c>
      <c r="G11" s="133">
        <v>369</v>
      </c>
      <c r="H11" s="133">
        <v>394</v>
      </c>
      <c r="I11" s="134">
        <v>167</v>
      </c>
      <c r="J11" s="69">
        <v>24</v>
      </c>
      <c r="K11" s="135">
        <v>980</v>
      </c>
      <c r="L11" s="133">
        <v>16</v>
      </c>
      <c r="M11" s="133">
        <v>417</v>
      </c>
      <c r="N11" s="133">
        <v>339</v>
      </c>
      <c r="O11" s="133">
        <v>188</v>
      </c>
      <c r="P11" s="136">
        <v>19</v>
      </c>
      <c r="S11" s="1"/>
    </row>
    <row r="12" spans="1:19">
      <c r="A12" s="71" t="s">
        <v>62</v>
      </c>
      <c r="B12" s="71" t="s">
        <v>61</v>
      </c>
      <c r="C12" s="71" t="s">
        <v>68</v>
      </c>
      <c r="D12" s="72" t="s">
        <v>67</v>
      </c>
      <c r="E12" s="68">
        <v>2454</v>
      </c>
      <c r="F12" s="132">
        <v>33</v>
      </c>
      <c r="G12" s="133">
        <v>628</v>
      </c>
      <c r="H12" s="133">
        <v>933</v>
      </c>
      <c r="I12" s="134">
        <v>764</v>
      </c>
      <c r="J12" s="69">
        <v>96</v>
      </c>
      <c r="K12" s="135">
        <v>2873</v>
      </c>
      <c r="L12" s="133">
        <v>26</v>
      </c>
      <c r="M12" s="133">
        <v>674</v>
      </c>
      <c r="N12" s="133">
        <v>1171</v>
      </c>
      <c r="O12" s="133">
        <v>912</v>
      </c>
      <c r="P12" s="136">
        <v>90</v>
      </c>
      <c r="S12" s="1"/>
    </row>
    <row r="13" spans="1:19">
      <c r="A13" s="71" t="s">
        <v>62</v>
      </c>
      <c r="B13" s="71" t="s">
        <v>61</v>
      </c>
      <c r="C13" s="71" t="s">
        <v>66</v>
      </c>
      <c r="D13" s="72" t="s">
        <v>65</v>
      </c>
      <c r="E13" s="68">
        <v>1143</v>
      </c>
      <c r="F13" s="132">
        <v>14</v>
      </c>
      <c r="G13" s="133">
        <v>606</v>
      </c>
      <c r="H13" s="133">
        <v>255</v>
      </c>
      <c r="I13" s="134">
        <v>234</v>
      </c>
      <c r="J13" s="69">
        <v>33</v>
      </c>
      <c r="K13" s="135">
        <v>1545</v>
      </c>
      <c r="L13" s="133">
        <v>24</v>
      </c>
      <c r="M13" s="133">
        <v>823</v>
      </c>
      <c r="N13" s="133">
        <v>284</v>
      </c>
      <c r="O13" s="133">
        <v>358</v>
      </c>
      <c r="P13" s="136">
        <v>57</v>
      </c>
      <c r="S13" s="1"/>
    </row>
    <row r="14" spans="1:19">
      <c r="A14" s="71" t="s">
        <v>62</v>
      </c>
      <c r="B14" s="71" t="s">
        <v>61</v>
      </c>
      <c r="C14" s="71" t="s">
        <v>64</v>
      </c>
      <c r="D14" s="72" t="s">
        <v>63</v>
      </c>
      <c r="E14" s="68">
        <v>969</v>
      </c>
      <c r="F14" s="132">
        <v>11</v>
      </c>
      <c r="G14" s="133">
        <v>521</v>
      </c>
      <c r="H14" s="133">
        <v>146</v>
      </c>
      <c r="I14" s="134">
        <v>266</v>
      </c>
      <c r="J14" s="69">
        <v>25</v>
      </c>
      <c r="K14" s="135">
        <v>1112</v>
      </c>
      <c r="L14" s="133">
        <v>15</v>
      </c>
      <c r="M14" s="133">
        <v>637</v>
      </c>
      <c r="N14" s="133">
        <v>216</v>
      </c>
      <c r="O14" s="133">
        <v>227</v>
      </c>
      <c r="P14" s="136">
        <v>18</v>
      </c>
      <c r="S14" s="1"/>
    </row>
    <row r="15" spans="1:19">
      <c r="A15" s="71" t="s">
        <v>62</v>
      </c>
      <c r="B15" s="71" t="s">
        <v>61</v>
      </c>
      <c r="C15" s="71" t="s">
        <v>60</v>
      </c>
      <c r="D15" s="72" t="s">
        <v>59</v>
      </c>
      <c r="E15" s="68">
        <v>782</v>
      </c>
      <c r="F15" s="132">
        <v>19</v>
      </c>
      <c r="G15" s="133">
        <v>325</v>
      </c>
      <c r="H15" s="133">
        <v>155</v>
      </c>
      <c r="I15" s="134">
        <v>257</v>
      </c>
      <c r="J15" s="69">
        <v>26</v>
      </c>
      <c r="K15" s="135">
        <v>981</v>
      </c>
      <c r="L15" s="133">
        <v>40</v>
      </c>
      <c r="M15" s="133">
        <v>409</v>
      </c>
      <c r="N15" s="133">
        <v>296</v>
      </c>
      <c r="O15" s="133">
        <v>212</v>
      </c>
      <c r="P15" s="136">
        <v>24</v>
      </c>
      <c r="S15" s="1"/>
    </row>
    <row r="16" spans="1:19">
      <c r="A16" s="71" t="s">
        <v>174</v>
      </c>
      <c r="B16" s="71" t="s">
        <v>15</v>
      </c>
      <c r="C16" s="71" t="s">
        <v>225</v>
      </c>
      <c r="D16" s="72" t="s">
        <v>224</v>
      </c>
      <c r="E16" s="68">
        <v>246</v>
      </c>
      <c r="F16" s="132">
        <v>113</v>
      </c>
      <c r="G16" s="133">
        <v>34</v>
      </c>
      <c r="H16" s="133">
        <v>64</v>
      </c>
      <c r="I16" s="134">
        <v>29</v>
      </c>
      <c r="J16" s="69">
        <v>6</v>
      </c>
      <c r="K16" s="135">
        <v>327</v>
      </c>
      <c r="L16" s="133">
        <v>108</v>
      </c>
      <c r="M16" s="133">
        <v>52</v>
      </c>
      <c r="N16" s="133">
        <v>131</v>
      </c>
      <c r="O16" s="133" t="s">
        <v>313</v>
      </c>
      <c r="P16" s="136" t="s">
        <v>313</v>
      </c>
      <c r="S16" s="1"/>
    </row>
    <row r="17" spans="1:19">
      <c r="A17" s="71" t="s">
        <v>174</v>
      </c>
      <c r="B17" s="71" t="s">
        <v>15</v>
      </c>
      <c r="C17" s="71" t="s">
        <v>112</v>
      </c>
      <c r="D17" s="72" t="s">
        <v>209</v>
      </c>
      <c r="E17" s="68">
        <v>251</v>
      </c>
      <c r="F17" s="132">
        <v>48</v>
      </c>
      <c r="G17" s="133">
        <v>113</v>
      </c>
      <c r="H17" s="133">
        <v>52</v>
      </c>
      <c r="I17" s="134">
        <v>28</v>
      </c>
      <c r="J17" s="69">
        <v>10</v>
      </c>
      <c r="K17" s="135">
        <v>233</v>
      </c>
      <c r="L17" s="133">
        <v>31</v>
      </c>
      <c r="M17" s="133">
        <v>127</v>
      </c>
      <c r="N17" s="133">
        <v>52</v>
      </c>
      <c r="O17" s="133" t="s">
        <v>313</v>
      </c>
      <c r="P17" s="136" t="s">
        <v>313</v>
      </c>
      <c r="S17" s="1"/>
    </row>
    <row r="18" spans="1:19">
      <c r="A18" s="71" t="s">
        <v>174</v>
      </c>
      <c r="B18" s="71" t="s">
        <v>15</v>
      </c>
      <c r="C18" s="71" t="s">
        <v>191</v>
      </c>
      <c r="D18" s="72" t="s">
        <v>190</v>
      </c>
      <c r="E18" s="68">
        <v>73</v>
      </c>
      <c r="F18" s="132" t="s">
        <v>313</v>
      </c>
      <c r="G18" s="133">
        <v>17</v>
      </c>
      <c r="H18" s="133">
        <v>34</v>
      </c>
      <c r="I18" s="134">
        <v>14</v>
      </c>
      <c r="J18" s="69" t="s">
        <v>313</v>
      </c>
      <c r="K18" s="135">
        <v>57</v>
      </c>
      <c r="L18" s="133" t="s">
        <v>313</v>
      </c>
      <c r="M18" s="133">
        <v>7</v>
      </c>
      <c r="N18" s="133">
        <v>24</v>
      </c>
      <c r="O18" s="133">
        <v>19</v>
      </c>
      <c r="P18" s="136" t="s">
        <v>313</v>
      </c>
      <c r="S18" s="1"/>
    </row>
    <row r="19" spans="1:19">
      <c r="A19" s="71" t="s">
        <v>174</v>
      </c>
      <c r="B19" s="71" t="s">
        <v>15</v>
      </c>
      <c r="C19" s="71" t="s">
        <v>189</v>
      </c>
      <c r="D19" s="72" t="s">
        <v>188</v>
      </c>
      <c r="E19" s="68">
        <v>189</v>
      </c>
      <c r="F19" s="132">
        <v>81</v>
      </c>
      <c r="G19" s="133">
        <v>39</v>
      </c>
      <c r="H19" s="133">
        <v>47</v>
      </c>
      <c r="I19" s="134" t="s">
        <v>313</v>
      </c>
      <c r="J19" s="69" t="s">
        <v>313</v>
      </c>
      <c r="K19" s="135">
        <v>183</v>
      </c>
      <c r="L19" s="133">
        <v>45</v>
      </c>
      <c r="M19" s="133">
        <v>54</v>
      </c>
      <c r="N19" s="133">
        <v>65</v>
      </c>
      <c r="O19" s="133" t="s">
        <v>313</v>
      </c>
      <c r="P19" s="136" t="s">
        <v>313</v>
      </c>
      <c r="S19" s="1"/>
    </row>
    <row r="20" spans="1:19">
      <c r="A20" s="71" t="s">
        <v>174</v>
      </c>
      <c r="B20" s="71" t="s">
        <v>15</v>
      </c>
      <c r="C20" s="71" t="s">
        <v>181</v>
      </c>
      <c r="D20" s="72" t="s">
        <v>180</v>
      </c>
      <c r="E20" s="68">
        <v>446</v>
      </c>
      <c r="F20" s="132">
        <v>334</v>
      </c>
      <c r="G20" s="133">
        <v>39</v>
      </c>
      <c r="H20" s="133">
        <v>45</v>
      </c>
      <c r="I20" s="134" t="s">
        <v>313</v>
      </c>
      <c r="J20" s="69" t="s">
        <v>313</v>
      </c>
      <c r="K20" s="135">
        <v>419</v>
      </c>
      <c r="L20" s="133">
        <v>295</v>
      </c>
      <c r="M20" s="133">
        <v>52</v>
      </c>
      <c r="N20" s="133">
        <v>26</v>
      </c>
      <c r="O20" s="133">
        <v>41</v>
      </c>
      <c r="P20" s="136">
        <v>6</v>
      </c>
      <c r="S20" s="1"/>
    </row>
    <row r="21" spans="1:19">
      <c r="A21" s="71" t="s">
        <v>174</v>
      </c>
      <c r="B21" s="71" t="s">
        <v>15</v>
      </c>
      <c r="C21" s="71" t="s">
        <v>173</v>
      </c>
      <c r="D21" s="72" t="s">
        <v>172</v>
      </c>
      <c r="E21" s="68">
        <v>449</v>
      </c>
      <c r="F21" s="132" t="s">
        <v>313</v>
      </c>
      <c r="G21" s="133">
        <v>111</v>
      </c>
      <c r="H21" s="133">
        <v>178</v>
      </c>
      <c r="I21" s="134">
        <v>112</v>
      </c>
      <c r="J21" s="69" t="s">
        <v>313</v>
      </c>
      <c r="K21" s="135">
        <v>440</v>
      </c>
      <c r="L21" s="133" t="s">
        <v>313</v>
      </c>
      <c r="M21" s="133">
        <v>72</v>
      </c>
      <c r="N21" s="133">
        <v>212</v>
      </c>
      <c r="O21" s="133">
        <v>139</v>
      </c>
      <c r="P21" s="136" t="s">
        <v>313</v>
      </c>
      <c r="S21" s="1"/>
    </row>
    <row r="22" spans="1:19">
      <c r="A22" s="71" t="s">
        <v>74</v>
      </c>
      <c r="B22" s="71" t="s">
        <v>73</v>
      </c>
      <c r="C22" s="71" t="s">
        <v>221</v>
      </c>
      <c r="D22" s="72" t="s">
        <v>220</v>
      </c>
      <c r="E22" s="68">
        <v>449</v>
      </c>
      <c r="F22" s="132">
        <v>49</v>
      </c>
      <c r="G22" s="133">
        <v>256</v>
      </c>
      <c r="H22" s="133">
        <v>120</v>
      </c>
      <c r="I22" s="134">
        <v>16</v>
      </c>
      <c r="J22" s="69">
        <v>8</v>
      </c>
      <c r="K22" s="135">
        <v>419</v>
      </c>
      <c r="L22" s="133">
        <v>151</v>
      </c>
      <c r="M22" s="133">
        <v>143</v>
      </c>
      <c r="N22" s="133">
        <v>91</v>
      </c>
      <c r="O22" s="133">
        <v>26</v>
      </c>
      <c r="P22" s="136">
        <v>8</v>
      </c>
      <c r="S22" s="1"/>
    </row>
    <row r="23" spans="1:19">
      <c r="A23" s="71" t="s">
        <v>74</v>
      </c>
      <c r="B23" s="71" t="s">
        <v>73</v>
      </c>
      <c r="C23" s="71" t="s">
        <v>214</v>
      </c>
      <c r="D23" s="72" t="s">
        <v>213</v>
      </c>
      <c r="E23" s="68">
        <v>339</v>
      </c>
      <c r="F23" s="132" t="s">
        <v>313</v>
      </c>
      <c r="G23" s="133">
        <v>72</v>
      </c>
      <c r="H23" s="133">
        <v>214</v>
      </c>
      <c r="I23" s="134">
        <v>39</v>
      </c>
      <c r="J23" s="69" t="s">
        <v>313</v>
      </c>
      <c r="K23" s="135">
        <v>364</v>
      </c>
      <c r="L23" s="133">
        <v>8</v>
      </c>
      <c r="M23" s="133">
        <v>87</v>
      </c>
      <c r="N23" s="133">
        <v>233</v>
      </c>
      <c r="O23" s="133">
        <v>27</v>
      </c>
      <c r="P23" s="136">
        <v>9</v>
      </c>
      <c r="S23" s="1"/>
    </row>
    <row r="24" spans="1:19">
      <c r="A24" s="71" t="s">
        <v>74</v>
      </c>
      <c r="B24" s="71" t="s">
        <v>73</v>
      </c>
      <c r="C24" s="71" t="s">
        <v>185</v>
      </c>
      <c r="D24" s="72" t="s">
        <v>184</v>
      </c>
      <c r="E24" s="68">
        <v>102</v>
      </c>
      <c r="F24" s="132" t="s">
        <v>313</v>
      </c>
      <c r="G24" s="133">
        <v>47</v>
      </c>
      <c r="H24" s="133">
        <v>36</v>
      </c>
      <c r="I24" s="134" t="s">
        <v>313</v>
      </c>
      <c r="J24" s="69" t="s">
        <v>313</v>
      </c>
      <c r="K24" s="135">
        <v>90</v>
      </c>
      <c r="L24" s="133" t="s">
        <v>313</v>
      </c>
      <c r="M24" s="133">
        <v>28</v>
      </c>
      <c r="N24" s="133">
        <v>42</v>
      </c>
      <c r="O24" s="133" t="s">
        <v>313</v>
      </c>
      <c r="P24" s="136" t="s">
        <v>313</v>
      </c>
      <c r="S24" s="1"/>
    </row>
    <row r="25" spans="1:19">
      <c r="A25" s="71" t="s">
        <v>74</v>
      </c>
      <c r="B25" s="71" t="s">
        <v>73</v>
      </c>
      <c r="C25" s="71" t="s">
        <v>148</v>
      </c>
      <c r="D25" s="72" t="s">
        <v>147</v>
      </c>
      <c r="E25" s="68">
        <v>81</v>
      </c>
      <c r="F25" s="132" t="s">
        <v>313</v>
      </c>
      <c r="G25" s="133">
        <v>37</v>
      </c>
      <c r="H25" s="133">
        <v>26</v>
      </c>
      <c r="I25" s="134">
        <v>11</v>
      </c>
      <c r="J25" s="69" t="s">
        <v>313</v>
      </c>
      <c r="K25" s="135">
        <v>61</v>
      </c>
      <c r="L25" s="133" t="s">
        <v>313</v>
      </c>
      <c r="M25" s="133">
        <v>19</v>
      </c>
      <c r="N25" s="133">
        <v>26</v>
      </c>
      <c r="O25" s="133">
        <v>8</v>
      </c>
      <c r="P25" s="136" t="s">
        <v>313</v>
      </c>
      <c r="S25" s="1"/>
    </row>
    <row r="26" spans="1:19">
      <c r="A26" s="71" t="s">
        <v>74</v>
      </c>
      <c r="B26" s="71" t="s">
        <v>73</v>
      </c>
      <c r="C26" s="71" t="s">
        <v>124</v>
      </c>
      <c r="D26" s="72" t="s">
        <v>123</v>
      </c>
      <c r="E26" s="68">
        <v>62</v>
      </c>
      <c r="F26" s="132">
        <v>15</v>
      </c>
      <c r="G26" s="133">
        <v>18</v>
      </c>
      <c r="H26" s="133">
        <v>17</v>
      </c>
      <c r="I26" s="134" t="s">
        <v>313</v>
      </c>
      <c r="J26" s="69" t="s">
        <v>313</v>
      </c>
      <c r="K26" s="135">
        <v>60</v>
      </c>
      <c r="L26" s="133" t="s">
        <v>313</v>
      </c>
      <c r="M26" s="133">
        <v>20</v>
      </c>
      <c r="N26" s="133">
        <v>28</v>
      </c>
      <c r="O26" s="133" t="s">
        <v>313</v>
      </c>
      <c r="P26" s="136" t="s">
        <v>313</v>
      </c>
      <c r="S26" s="1"/>
    </row>
    <row r="27" spans="1:19">
      <c r="A27" s="71" t="s">
        <v>74</v>
      </c>
      <c r="B27" s="71" t="s">
        <v>73</v>
      </c>
      <c r="C27" s="71" t="s">
        <v>122</v>
      </c>
      <c r="D27" s="72" t="s">
        <v>121</v>
      </c>
      <c r="E27" s="68">
        <v>351</v>
      </c>
      <c r="F27" s="132">
        <v>78</v>
      </c>
      <c r="G27" s="133">
        <v>51</v>
      </c>
      <c r="H27" s="133">
        <v>187</v>
      </c>
      <c r="I27" s="134" t="s">
        <v>313</v>
      </c>
      <c r="J27" s="69" t="s">
        <v>313</v>
      </c>
      <c r="K27" s="135">
        <v>315</v>
      </c>
      <c r="L27" s="133">
        <v>130</v>
      </c>
      <c r="M27" s="133">
        <v>39</v>
      </c>
      <c r="N27" s="133">
        <v>117</v>
      </c>
      <c r="O27" s="133" t="s">
        <v>313</v>
      </c>
      <c r="P27" s="136" t="s">
        <v>313</v>
      </c>
      <c r="S27" s="1"/>
    </row>
    <row r="28" spans="1:19">
      <c r="A28" s="71" t="s">
        <v>74</v>
      </c>
      <c r="B28" s="71" t="s">
        <v>73</v>
      </c>
      <c r="C28" s="71" t="s">
        <v>76</v>
      </c>
      <c r="D28" s="72" t="s">
        <v>75</v>
      </c>
      <c r="E28" s="68">
        <v>233</v>
      </c>
      <c r="F28" s="132">
        <v>44</v>
      </c>
      <c r="G28" s="133" t="s">
        <v>313</v>
      </c>
      <c r="H28" s="133">
        <v>84</v>
      </c>
      <c r="I28" s="134">
        <v>68</v>
      </c>
      <c r="J28" s="69" t="s">
        <v>313</v>
      </c>
      <c r="K28" s="135">
        <v>202</v>
      </c>
      <c r="L28" s="133">
        <v>58</v>
      </c>
      <c r="M28" s="133" t="s">
        <v>313</v>
      </c>
      <c r="N28" s="133">
        <v>83</v>
      </c>
      <c r="O28" s="133">
        <v>34</v>
      </c>
      <c r="P28" s="136" t="s">
        <v>313</v>
      </c>
      <c r="S28" s="1"/>
    </row>
    <row r="29" spans="1:19">
      <c r="A29" s="71" t="s">
        <v>74</v>
      </c>
      <c r="B29" s="71" t="s">
        <v>73</v>
      </c>
      <c r="C29" s="71" t="s">
        <v>72</v>
      </c>
      <c r="D29" s="72" t="s">
        <v>71</v>
      </c>
      <c r="E29" s="68">
        <v>113</v>
      </c>
      <c r="F29" s="132" t="s">
        <v>313</v>
      </c>
      <c r="G29" s="133">
        <v>25</v>
      </c>
      <c r="H29" s="133">
        <v>51</v>
      </c>
      <c r="I29" s="134" t="s">
        <v>313</v>
      </c>
      <c r="J29" s="69">
        <v>23</v>
      </c>
      <c r="K29" s="135">
        <v>133</v>
      </c>
      <c r="L29" s="133" t="s">
        <v>313</v>
      </c>
      <c r="M29" s="133" t="s">
        <v>313</v>
      </c>
      <c r="N29" s="133">
        <v>55</v>
      </c>
      <c r="O29" s="133">
        <v>15</v>
      </c>
      <c r="P29" s="136">
        <v>57</v>
      </c>
      <c r="S29" s="1"/>
    </row>
    <row r="30" spans="1:19">
      <c r="A30" s="71" t="s">
        <v>112</v>
      </c>
      <c r="B30" s="71" t="s">
        <v>16</v>
      </c>
      <c r="C30" s="71" t="s">
        <v>233</v>
      </c>
      <c r="D30" s="72" t="s">
        <v>232</v>
      </c>
      <c r="E30" s="68">
        <v>259</v>
      </c>
      <c r="F30" s="132" t="s">
        <v>313</v>
      </c>
      <c r="G30" s="133">
        <v>36</v>
      </c>
      <c r="H30" s="133">
        <v>129</v>
      </c>
      <c r="I30" s="134">
        <v>87</v>
      </c>
      <c r="J30" s="69" t="s">
        <v>313</v>
      </c>
      <c r="K30" s="135">
        <v>268</v>
      </c>
      <c r="L30" s="133" t="s">
        <v>313</v>
      </c>
      <c r="M30" s="133">
        <v>76</v>
      </c>
      <c r="N30" s="133">
        <v>105</v>
      </c>
      <c r="O30" s="133">
        <v>61</v>
      </c>
      <c r="P30" s="136" t="s">
        <v>313</v>
      </c>
      <c r="S30" s="1"/>
    </row>
    <row r="31" spans="1:19">
      <c r="A31" s="71" t="s">
        <v>112</v>
      </c>
      <c r="B31" s="71" t="s">
        <v>16</v>
      </c>
      <c r="C31" s="71" t="s">
        <v>74</v>
      </c>
      <c r="D31" s="72" t="s">
        <v>210</v>
      </c>
      <c r="E31" s="68">
        <v>236</v>
      </c>
      <c r="F31" s="132" t="s">
        <v>313</v>
      </c>
      <c r="G31" s="133">
        <v>73</v>
      </c>
      <c r="H31" s="133">
        <v>94</v>
      </c>
      <c r="I31" s="134">
        <v>42</v>
      </c>
      <c r="J31" s="69" t="s">
        <v>313</v>
      </c>
      <c r="K31" s="135">
        <v>344</v>
      </c>
      <c r="L31" s="133" t="s">
        <v>313</v>
      </c>
      <c r="M31" s="133">
        <v>107</v>
      </c>
      <c r="N31" s="133">
        <v>165</v>
      </c>
      <c r="O31" s="133" t="s">
        <v>313</v>
      </c>
      <c r="P31" s="136" t="s">
        <v>313</v>
      </c>
      <c r="S31" s="1"/>
    </row>
    <row r="32" spans="1:19">
      <c r="A32" s="71" t="s">
        <v>112</v>
      </c>
      <c r="B32" s="71" t="s">
        <v>16</v>
      </c>
      <c r="C32" s="71" t="s">
        <v>163</v>
      </c>
      <c r="D32" s="72" t="s">
        <v>162</v>
      </c>
      <c r="E32" s="68">
        <v>1353</v>
      </c>
      <c r="F32" s="132" t="s">
        <v>313</v>
      </c>
      <c r="G32" s="133">
        <v>717</v>
      </c>
      <c r="H32" s="133">
        <v>542</v>
      </c>
      <c r="I32" s="134" t="s">
        <v>313</v>
      </c>
      <c r="J32" s="69" t="s">
        <v>313</v>
      </c>
      <c r="K32" s="135">
        <v>1038</v>
      </c>
      <c r="L32" s="133" t="s">
        <v>313</v>
      </c>
      <c r="M32" s="133">
        <v>410</v>
      </c>
      <c r="N32" s="133">
        <v>519</v>
      </c>
      <c r="O32" s="133">
        <v>72</v>
      </c>
      <c r="P32" s="136" t="s">
        <v>313</v>
      </c>
      <c r="S32" s="1"/>
    </row>
    <row r="33" spans="1:19">
      <c r="A33" s="71" t="s">
        <v>112</v>
      </c>
      <c r="B33" s="71" t="s">
        <v>16</v>
      </c>
      <c r="C33" s="71" t="s">
        <v>142</v>
      </c>
      <c r="D33" s="72" t="s">
        <v>141</v>
      </c>
      <c r="E33" s="68">
        <v>88</v>
      </c>
      <c r="F33" s="132" t="s">
        <v>313</v>
      </c>
      <c r="G33" s="133">
        <v>39</v>
      </c>
      <c r="H33" s="133">
        <v>39</v>
      </c>
      <c r="I33" s="134" t="s">
        <v>313</v>
      </c>
      <c r="J33" s="69" t="s">
        <v>313</v>
      </c>
      <c r="K33" s="135">
        <v>150</v>
      </c>
      <c r="L33" s="133" t="s">
        <v>313</v>
      </c>
      <c r="M33" s="133">
        <v>38</v>
      </c>
      <c r="N33" s="133">
        <v>97</v>
      </c>
      <c r="O33" s="133">
        <v>8</v>
      </c>
      <c r="P33" s="136" t="s">
        <v>313</v>
      </c>
      <c r="S33" s="1"/>
    </row>
    <row r="34" spans="1:19">
      <c r="A34" s="71" t="s">
        <v>112</v>
      </c>
      <c r="B34" s="71" t="s">
        <v>16</v>
      </c>
      <c r="C34" s="71" t="s">
        <v>98</v>
      </c>
      <c r="D34" s="72" t="s">
        <v>111</v>
      </c>
      <c r="E34" s="68">
        <v>993</v>
      </c>
      <c r="F34" s="132">
        <v>19</v>
      </c>
      <c r="G34" s="133">
        <v>323</v>
      </c>
      <c r="H34" s="133">
        <v>508</v>
      </c>
      <c r="I34" s="134">
        <v>89</v>
      </c>
      <c r="J34" s="69">
        <v>54</v>
      </c>
      <c r="K34" s="135">
        <v>1261</v>
      </c>
      <c r="L34" s="133">
        <v>13</v>
      </c>
      <c r="M34" s="133">
        <v>373</v>
      </c>
      <c r="N34" s="133">
        <v>672</v>
      </c>
      <c r="O34" s="133">
        <v>152</v>
      </c>
      <c r="P34" s="136">
        <v>51</v>
      </c>
      <c r="S34" s="1"/>
    </row>
    <row r="35" spans="1:19">
      <c r="A35" s="71" t="s">
        <v>104</v>
      </c>
      <c r="B35" s="71" t="s">
        <v>103</v>
      </c>
      <c r="C35" s="71" t="s">
        <v>55</v>
      </c>
      <c r="D35" s="72" t="s">
        <v>253</v>
      </c>
      <c r="E35" s="68">
        <v>496</v>
      </c>
      <c r="F35" s="132" t="s">
        <v>313</v>
      </c>
      <c r="G35" s="133">
        <v>120</v>
      </c>
      <c r="H35" s="133">
        <v>179</v>
      </c>
      <c r="I35" s="134">
        <v>135</v>
      </c>
      <c r="J35" s="69" t="s">
        <v>313</v>
      </c>
      <c r="K35" s="135">
        <v>414</v>
      </c>
      <c r="L35" s="133" t="s">
        <v>313</v>
      </c>
      <c r="M35" s="133">
        <v>110</v>
      </c>
      <c r="N35" s="133">
        <v>107</v>
      </c>
      <c r="O35" s="133">
        <v>97</v>
      </c>
      <c r="P35" s="136" t="s">
        <v>313</v>
      </c>
      <c r="S35" s="1"/>
    </row>
    <row r="36" spans="1:19">
      <c r="A36" s="71" t="s">
        <v>104</v>
      </c>
      <c r="B36" s="71" t="s">
        <v>103</v>
      </c>
      <c r="C36" s="71" t="s">
        <v>146</v>
      </c>
      <c r="D36" s="72" t="s">
        <v>145</v>
      </c>
      <c r="E36" s="68">
        <v>3102</v>
      </c>
      <c r="F36" s="132">
        <v>143</v>
      </c>
      <c r="G36" s="133">
        <v>820</v>
      </c>
      <c r="H36" s="133">
        <v>1354</v>
      </c>
      <c r="I36" s="134">
        <v>674</v>
      </c>
      <c r="J36" s="69">
        <v>111</v>
      </c>
      <c r="K36" s="135">
        <v>3432</v>
      </c>
      <c r="L36" s="133">
        <v>111</v>
      </c>
      <c r="M36" s="133">
        <v>1033</v>
      </c>
      <c r="N36" s="133">
        <v>1583</v>
      </c>
      <c r="O36" s="133">
        <v>630</v>
      </c>
      <c r="P36" s="136">
        <v>74</v>
      </c>
      <c r="S36" s="1"/>
    </row>
    <row r="37" spans="1:19">
      <c r="A37" s="71" t="s">
        <v>104</v>
      </c>
      <c r="B37" s="71" t="s">
        <v>103</v>
      </c>
      <c r="C37" s="71" t="s">
        <v>144</v>
      </c>
      <c r="D37" s="72" t="s">
        <v>143</v>
      </c>
      <c r="E37" s="68">
        <v>388</v>
      </c>
      <c r="F37" s="132">
        <v>19</v>
      </c>
      <c r="G37" s="133">
        <v>125</v>
      </c>
      <c r="H37" s="133">
        <v>181</v>
      </c>
      <c r="I37" s="134">
        <v>54</v>
      </c>
      <c r="J37" s="69">
        <v>9</v>
      </c>
      <c r="K37" s="135">
        <v>451</v>
      </c>
      <c r="L37" s="133">
        <v>31</v>
      </c>
      <c r="M37" s="133">
        <v>116</v>
      </c>
      <c r="N37" s="133">
        <v>221</v>
      </c>
      <c r="O37" s="133">
        <v>76</v>
      </c>
      <c r="P37" s="136">
        <v>7</v>
      </c>
      <c r="S37" s="1"/>
    </row>
    <row r="38" spans="1:19">
      <c r="A38" s="71" t="s">
        <v>104</v>
      </c>
      <c r="B38" s="71" t="s">
        <v>103</v>
      </c>
      <c r="C38" s="71" t="s">
        <v>140</v>
      </c>
      <c r="D38" s="72" t="s">
        <v>139</v>
      </c>
      <c r="E38" s="68">
        <v>1109</v>
      </c>
      <c r="F38" s="132">
        <v>37</v>
      </c>
      <c r="G38" s="133">
        <v>512</v>
      </c>
      <c r="H38" s="133">
        <v>441</v>
      </c>
      <c r="I38" s="134">
        <v>86</v>
      </c>
      <c r="J38" s="69">
        <v>32</v>
      </c>
      <c r="K38" s="135">
        <v>1155</v>
      </c>
      <c r="L38" s="133">
        <v>44</v>
      </c>
      <c r="M38" s="133">
        <v>627</v>
      </c>
      <c r="N38" s="133">
        <v>371</v>
      </c>
      <c r="O38" s="133">
        <v>101</v>
      </c>
      <c r="P38" s="136">
        <v>12</v>
      </c>
      <c r="S38" s="1"/>
    </row>
    <row r="39" spans="1:19">
      <c r="A39" s="71" t="s">
        <v>104</v>
      </c>
      <c r="B39" s="71" t="s">
        <v>103</v>
      </c>
      <c r="C39" s="71" t="s">
        <v>102</v>
      </c>
      <c r="D39" s="72" t="s">
        <v>101</v>
      </c>
      <c r="E39" s="68">
        <v>403</v>
      </c>
      <c r="F39" s="132" t="s">
        <v>313</v>
      </c>
      <c r="G39" s="133">
        <v>125</v>
      </c>
      <c r="H39" s="133">
        <v>168</v>
      </c>
      <c r="I39" s="134">
        <v>72</v>
      </c>
      <c r="J39" s="69" t="s">
        <v>313</v>
      </c>
      <c r="K39" s="135">
        <v>337</v>
      </c>
      <c r="L39" s="133" t="s">
        <v>313</v>
      </c>
      <c r="M39" s="133">
        <v>119</v>
      </c>
      <c r="N39" s="133">
        <v>111</v>
      </c>
      <c r="O39" s="133">
        <v>74</v>
      </c>
      <c r="P39" s="136" t="s">
        <v>313</v>
      </c>
      <c r="S39" s="1"/>
    </row>
    <row r="40" spans="1:19">
      <c r="A40" s="71" t="s">
        <v>80</v>
      </c>
      <c r="B40" s="71" t="s">
        <v>79</v>
      </c>
      <c r="C40" s="71" t="s">
        <v>244</v>
      </c>
      <c r="D40" s="72" t="s">
        <v>243</v>
      </c>
      <c r="E40" s="68">
        <v>227</v>
      </c>
      <c r="F40" s="132">
        <v>35</v>
      </c>
      <c r="G40" s="133">
        <v>90</v>
      </c>
      <c r="H40" s="133">
        <v>81</v>
      </c>
      <c r="I40" s="134">
        <v>15</v>
      </c>
      <c r="J40" s="69">
        <v>6</v>
      </c>
      <c r="K40" s="135">
        <v>228</v>
      </c>
      <c r="L40" s="133" t="s">
        <v>313</v>
      </c>
      <c r="M40" s="133">
        <v>57</v>
      </c>
      <c r="N40" s="133">
        <v>98</v>
      </c>
      <c r="O40" s="133">
        <v>38</v>
      </c>
      <c r="P40" s="136" t="s">
        <v>313</v>
      </c>
      <c r="S40" s="1"/>
    </row>
    <row r="41" spans="1:19">
      <c r="A41" s="71" t="s">
        <v>80</v>
      </c>
      <c r="B41" s="71" t="s">
        <v>79</v>
      </c>
      <c r="C41" s="71" t="s">
        <v>240</v>
      </c>
      <c r="D41" s="72" t="s">
        <v>239</v>
      </c>
      <c r="E41" s="68">
        <v>121</v>
      </c>
      <c r="F41" s="132" t="s">
        <v>313</v>
      </c>
      <c r="G41" s="133">
        <v>32</v>
      </c>
      <c r="H41" s="133">
        <v>45</v>
      </c>
      <c r="I41" s="134">
        <v>26</v>
      </c>
      <c r="J41" s="69" t="s">
        <v>313</v>
      </c>
      <c r="K41" s="135">
        <v>183</v>
      </c>
      <c r="L41" s="133" t="s">
        <v>313</v>
      </c>
      <c r="M41" s="133">
        <v>48</v>
      </c>
      <c r="N41" s="133">
        <v>82</v>
      </c>
      <c r="O41" s="133">
        <v>29</v>
      </c>
      <c r="P41" s="136" t="s">
        <v>313</v>
      </c>
      <c r="S41" s="1"/>
    </row>
    <row r="42" spans="1:19">
      <c r="A42" s="71" t="s">
        <v>80</v>
      </c>
      <c r="B42" s="71" t="s">
        <v>79</v>
      </c>
      <c r="C42" s="71" t="s">
        <v>161</v>
      </c>
      <c r="D42" s="72" t="s">
        <v>160</v>
      </c>
      <c r="E42" s="68">
        <v>294</v>
      </c>
      <c r="F42" s="132">
        <v>48</v>
      </c>
      <c r="G42" s="133">
        <v>84</v>
      </c>
      <c r="H42" s="133">
        <v>140</v>
      </c>
      <c r="I42" s="134">
        <v>16</v>
      </c>
      <c r="J42" s="69">
        <v>6</v>
      </c>
      <c r="K42" s="135">
        <v>644</v>
      </c>
      <c r="L42" s="133">
        <v>84</v>
      </c>
      <c r="M42" s="133">
        <v>176</v>
      </c>
      <c r="N42" s="133">
        <v>319</v>
      </c>
      <c r="O42" s="133">
        <v>56</v>
      </c>
      <c r="P42" s="136">
        <v>10</v>
      </c>
      <c r="S42" s="1"/>
    </row>
    <row r="43" spans="1:19">
      <c r="A43" s="71" t="s">
        <v>80</v>
      </c>
      <c r="B43" s="71" t="s">
        <v>79</v>
      </c>
      <c r="C43" s="71" t="s">
        <v>90</v>
      </c>
      <c r="D43" s="72" t="s">
        <v>159</v>
      </c>
      <c r="E43" s="68">
        <v>153</v>
      </c>
      <c r="F43" s="132" t="s">
        <v>313</v>
      </c>
      <c r="G43" s="133">
        <v>35</v>
      </c>
      <c r="H43" s="133">
        <v>97</v>
      </c>
      <c r="I43" s="134">
        <v>11</v>
      </c>
      <c r="J43" s="69" t="s">
        <v>313</v>
      </c>
      <c r="K43" s="135">
        <v>108</v>
      </c>
      <c r="L43" s="133" t="s">
        <v>313</v>
      </c>
      <c r="M43" s="133">
        <v>34</v>
      </c>
      <c r="N43" s="133">
        <v>28</v>
      </c>
      <c r="O43" s="133">
        <v>41</v>
      </c>
      <c r="P43" s="136" t="s">
        <v>313</v>
      </c>
      <c r="S43" s="1"/>
    </row>
    <row r="44" spans="1:19">
      <c r="A44" s="71" t="s">
        <v>80</v>
      </c>
      <c r="B44" s="71" t="s">
        <v>79</v>
      </c>
      <c r="C44" s="71" t="s">
        <v>157</v>
      </c>
      <c r="D44" s="72" t="s">
        <v>156</v>
      </c>
      <c r="E44" s="68">
        <v>419</v>
      </c>
      <c r="F44" s="132">
        <v>18</v>
      </c>
      <c r="G44" s="133">
        <v>231</v>
      </c>
      <c r="H44" s="133">
        <v>141</v>
      </c>
      <c r="I44" s="134">
        <v>20</v>
      </c>
      <c r="J44" s="69">
        <v>8</v>
      </c>
      <c r="K44" s="135">
        <v>387</v>
      </c>
      <c r="L44" s="133">
        <v>12</v>
      </c>
      <c r="M44" s="133">
        <v>170</v>
      </c>
      <c r="N44" s="133">
        <v>157</v>
      </c>
      <c r="O44" s="133">
        <v>36</v>
      </c>
      <c r="P44" s="136">
        <v>12</v>
      </c>
      <c r="S44" s="1"/>
    </row>
    <row r="45" spans="1:19">
      <c r="A45" s="71" t="s">
        <v>80</v>
      </c>
      <c r="B45" s="71" t="s">
        <v>79</v>
      </c>
      <c r="C45" s="71" t="s">
        <v>155</v>
      </c>
      <c r="D45" s="72" t="s">
        <v>154</v>
      </c>
      <c r="E45" s="68">
        <v>220</v>
      </c>
      <c r="F45" s="132">
        <v>18</v>
      </c>
      <c r="G45" s="133">
        <v>93</v>
      </c>
      <c r="H45" s="133">
        <v>69</v>
      </c>
      <c r="I45" s="134">
        <v>29</v>
      </c>
      <c r="J45" s="69">
        <v>11</v>
      </c>
      <c r="K45" s="135">
        <v>213</v>
      </c>
      <c r="L45" s="133" t="s">
        <v>313</v>
      </c>
      <c r="M45" s="133">
        <v>66</v>
      </c>
      <c r="N45" s="133">
        <v>84</v>
      </c>
      <c r="O45" s="133">
        <v>44</v>
      </c>
      <c r="P45" s="136" t="s">
        <v>313</v>
      </c>
      <c r="S45" s="1"/>
    </row>
    <row r="46" spans="1:19">
      <c r="A46" s="71" t="s">
        <v>80</v>
      </c>
      <c r="B46" s="71" t="s">
        <v>79</v>
      </c>
      <c r="C46" s="71" t="s">
        <v>150</v>
      </c>
      <c r="D46" s="72" t="s">
        <v>149</v>
      </c>
      <c r="E46" s="68">
        <v>1395</v>
      </c>
      <c r="F46" s="132">
        <v>55</v>
      </c>
      <c r="G46" s="133">
        <v>587</v>
      </c>
      <c r="H46" s="133">
        <v>570</v>
      </c>
      <c r="I46" s="134">
        <v>114</v>
      </c>
      <c r="J46" s="69">
        <v>68</v>
      </c>
      <c r="K46" s="135">
        <v>2009</v>
      </c>
      <c r="L46" s="133">
        <v>47</v>
      </c>
      <c r="M46" s="133">
        <v>734</v>
      </c>
      <c r="N46" s="133">
        <v>931</v>
      </c>
      <c r="O46" s="133">
        <v>256</v>
      </c>
      <c r="P46" s="136">
        <v>41</v>
      </c>
      <c r="S46" s="1"/>
    </row>
    <row r="47" spans="1:19">
      <c r="A47" s="71" t="s">
        <v>80</v>
      </c>
      <c r="B47" s="71" t="s">
        <v>79</v>
      </c>
      <c r="C47" s="71" t="s">
        <v>130</v>
      </c>
      <c r="D47" s="72" t="s">
        <v>129</v>
      </c>
      <c r="E47" s="68">
        <v>1551</v>
      </c>
      <c r="F47" s="132">
        <v>39</v>
      </c>
      <c r="G47" s="133">
        <v>486</v>
      </c>
      <c r="H47" s="133">
        <v>712</v>
      </c>
      <c r="I47" s="134">
        <v>254</v>
      </c>
      <c r="J47" s="69">
        <v>60</v>
      </c>
      <c r="K47" s="135">
        <v>1610</v>
      </c>
      <c r="L47" s="133">
        <v>50</v>
      </c>
      <c r="M47" s="133">
        <v>498</v>
      </c>
      <c r="N47" s="133">
        <v>741</v>
      </c>
      <c r="O47" s="133">
        <v>288</v>
      </c>
      <c r="P47" s="136">
        <v>33</v>
      </c>
      <c r="S47" s="1"/>
    </row>
    <row r="48" spans="1:19">
      <c r="A48" s="71" t="s">
        <v>80</v>
      </c>
      <c r="B48" s="71" t="s">
        <v>79</v>
      </c>
      <c r="C48" s="71" t="s">
        <v>128</v>
      </c>
      <c r="D48" s="72" t="s">
        <v>127</v>
      </c>
      <c r="E48" s="68">
        <v>813</v>
      </c>
      <c r="F48" s="132">
        <v>36</v>
      </c>
      <c r="G48" s="133">
        <v>175</v>
      </c>
      <c r="H48" s="133">
        <v>476</v>
      </c>
      <c r="I48" s="134">
        <v>110</v>
      </c>
      <c r="J48" s="69">
        <v>15</v>
      </c>
      <c r="K48" s="135">
        <v>1122</v>
      </c>
      <c r="L48" s="133">
        <v>28</v>
      </c>
      <c r="M48" s="133">
        <v>260</v>
      </c>
      <c r="N48" s="133">
        <v>684</v>
      </c>
      <c r="O48" s="133">
        <v>138</v>
      </c>
      <c r="P48" s="136">
        <v>12</v>
      </c>
      <c r="S48" s="1"/>
    </row>
    <row r="49" spans="1:19">
      <c r="A49" s="71" t="s">
        <v>80</v>
      </c>
      <c r="B49" s="71" t="s">
        <v>79</v>
      </c>
      <c r="C49" s="71" t="s">
        <v>78</v>
      </c>
      <c r="D49" s="72" t="s">
        <v>77</v>
      </c>
      <c r="E49" s="68">
        <v>167</v>
      </c>
      <c r="F49" s="132">
        <v>10</v>
      </c>
      <c r="G49" s="133">
        <v>55</v>
      </c>
      <c r="H49" s="133">
        <v>89</v>
      </c>
      <c r="I49" s="134" t="s">
        <v>313</v>
      </c>
      <c r="J49" s="69" t="s">
        <v>313</v>
      </c>
      <c r="K49" s="135">
        <v>160</v>
      </c>
      <c r="L49" s="133" t="s">
        <v>313</v>
      </c>
      <c r="M49" s="133">
        <v>56</v>
      </c>
      <c r="N49" s="133">
        <v>82</v>
      </c>
      <c r="O49" s="133" t="s">
        <v>313</v>
      </c>
      <c r="P49" s="136" t="s">
        <v>313</v>
      </c>
      <c r="S49" s="1"/>
    </row>
    <row r="50" spans="1:19">
      <c r="A50" s="71" t="s">
        <v>90</v>
      </c>
      <c r="B50" s="71" t="s">
        <v>89</v>
      </c>
      <c r="C50" s="71" t="s">
        <v>80</v>
      </c>
      <c r="D50" s="72" t="s">
        <v>175</v>
      </c>
      <c r="E50" s="68">
        <v>7329</v>
      </c>
      <c r="F50" s="132">
        <v>202</v>
      </c>
      <c r="G50" s="133">
        <v>1590</v>
      </c>
      <c r="H50" s="133">
        <v>4996</v>
      </c>
      <c r="I50" s="134">
        <v>387</v>
      </c>
      <c r="J50" s="69">
        <v>153</v>
      </c>
      <c r="K50" s="135">
        <v>7216</v>
      </c>
      <c r="L50" s="133">
        <v>205</v>
      </c>
      <c r="M50" s="133">
        <v>1836</v>
      </c>
      <c r="N50" s="133">
        <v>4515</v>
      </c>
      <c r="O50" s="133">
        <v>576</v>
      </c>
      <c r="P50" s="136">
        <v>83</v>
      </c>
      <c r="S50" s="1"/>
    </row>
    <row r="51" spans="1:19">
      <c r="A51" s="71" t="s">
        <v>90</v>
      </c>
      <c r="B51" s="71" t="s">
        <v>89</v>
      </c>
      <c r="C51" s="71" t="s">
        <v>165</v>
      </c>
      <c r="D51" s="72" t="s">
        <v>164</v>
      </c>
      <c r="E51" s="68">
        <v>187</v>
      </c>
      <c r="F51" s="132">
        <v>51</v>
      </c>
      <c r="G51" s="133">
        <v>47</v>
      </c>
      <c r="H51" s="133">
        <v>61</v>
      </c>
      <c r="I51" s="134" t="s">
        <v>313</v>
      </c>
      <c r="J51" s="69" t="s">
        <v>313</v>
      </c>
      <c r="K51" s="135">
        <v>273</v>
      </c>
      <c r="L51" s="133">
        <v>48</v>
      </c>
      <c r="M51" s="133">
        <v>62</v>
      </c>
      <c r="N51" s="133">
        <v>119</v>
      </c>
      <c r="O51" s="133" t="s">
        <v>313</v>
      </c>
      <c r="P51" s="136" t="s">
        <v>313</v>
      </c>
      <c r="S51" s="1"/>
    </row>
    <row r="52" spans="1:19">
      <c r="A52" s="71" t="s">
        <v>90</v>
      </c>
      <c r="B52" s="71" t="s">
        <v>89</v>
      </c>
      <c r="C52" s="71" t="s">
        <v>153</v>
      </c>
      <c r="D52" s="72" t="s">
        <v>158</v>
      </c>
      <c r="E52" s="68">
        <v>149</v>
      </c>
      <c r="F52" s="132">
        <v>13</v>
      </c>
      <c r="G52" s="133">
        <v>39</v>
      </c>
      <c r="H52" s="133">
        <v>90</v>
      </c>
      <c r="I52" s="134" t="s">
        <v>313</v>
      </c>
      <c r="J52" s="69" t="s">
        <v>313</v>
      </c>
      <c r="K52" s="135">
        <v>164</v>
      </c>
      <c r="L52" s="133" t="s">
        <v>313</v>
      </c>
      <c r="M52" s="133">
        <v>36</v>
      </c>
      <c r="N52" s="133">
        <v>117</v>
      </c>
      <c r="O52" s="133">
        <v>5</v>
      </c>
      <c r="P52" s="136" t="s">
        <v>313</v>
      </c>
      <c r="S52" s="1"/>
    </row>
    <row r="53" spans="1:19">
      <c r="A53" s="71" t="s">
        <v>90</v>
      </c>
      <c r="B53" s="71" t="s">
        <v>89</v>
      </c>
      <c r="C53" s="71" t="s">
        <v>120</v>
      </c>
      <c r="D53" s="72" t="s">
        <v>119</v>
      </c>
      <c r="E53" s="68">
        <v>122</v>
      </c>
      <c r="F53" s="132" t="s">
        <v>313</v>
      </c>
      <c r="G53" s="133">
        <v>18</v>
      </c>
      <c r="H53" s="133">
        <v>68</v>
      </c>
      <c r="I53" s="134">
        <v>25</v>
      </c>
      <c r="J53" s="69" t="s">
        <v>313</v>
      </c>
      <c r="K53" s="135">
        <v>156</v>
      </c>
      <c r="L53" s="133" t="s">
        <v>313</v>
      </c>
      <c r="M53" s="133">
        <v>32</v>
      </c>
      <c r="N53" s="133">
        <v>67</v>
      </c>
      <c r="O53" s="133">
        <v>36</v>
      </c>
      <c r="P53" s="136" t="s">
        <v>313</v>
      </c>
      <c r="S53" s="1"/>
    </row>
    <row r="54" spans="1:19">
      <c r="A54" s="71" t="s">
        <v>90</v>
      </c>
      <c r="B54" s="71" t="s">
        <v>89</v>
      </c>
      <c r="C54" s="71" t="s">
        <v>88</v>
      </c>
      <c r="D54" s="72" t="s">
        <v>87</v>
      </c>
      <c r="E54" s="68">
        <v>367</v>
      </c>
      <c r="F54" s="132">
        <v>38</v>
      </c>
      <c r="G54" s="133">
        <v>99</v>
      </c>
      <c r="H54" s="133">
        <v>154</v>
      </c>
      <c r="I54" s="134">
        <v>64</v>
      </c>
      <c r="J54" s="69">
        <v>12</v>
      </c>
      <c r="K54" s="135">
        <v>410</v>
      </c>
      <c r="L54" s="133">
        <v>32</v>
      </c>
      <c r="M54" s="133">
        <v>119</v>
      </c>
      <c r="N54" s="133">
        <v>158</v>
      </c>
      <c r="O54" s="133">
        <v>94</v>
      </c>
      <c r="P54" s="136">
        <v>7</v>
      </c>
      <c r="S54" s="1"/>
    </row>
    <row r="55" spans="1:19">
      <c r="A55" s="71" t="s">
        <v>153</v>
      </c>
      <c r="B55" s="71" t="s">
        <v>14</v>
      </c>
      <c r="C55" s="71" t="s">
        <v>219</v>
      </c>
      <c r="D55" s="72" t="s">
        <v>218</v>
      </c>
      <c r="E55" s="68">
        <v>77</v>
      </c>
      <c r="F55" s="132" t="s">
        <v>313</v>
      </c>
      <c r="G55" s="133">
        <v>22</v>
      </c>
      <c r="H55" s="133">
        <v>26</v>
      </c>
      <c r="I55" s="134">
        <v>17</v>
      </c>
      <c r="J55" s="69" t="s">
        <v>313</v>
      </c>
      <c r="K55" s="135">
        <v>101</v>
      </c>
      <c r="L55" s="133" t="s">
        <v>313</v>
      </c>
      <c r="M55" s="133">
        <v>49</v>
      </c>
      <c r="N55" s="133">
        <v>21</v>
      </c>
      <c r="O55" s="133" t="s">
        <v>313</v>
      </c>
      <c r="P55" s="136" t="s">
        <v>313</v>
      </c>
      <c r="S55" s="1"/>
    </row>
    <row r="56" spans="1:19">
      <c r="A56" s="71" t="s">
        <v>153</v>
      </c>
      <c r="B56" s="71" t="s">
        <v>14</v>
      </c>
      <c r="C56" s="71" t="s">
        <v>208</v>
      </c>
      <c r="D56" s="72" t="s">
        <v>207</v>
      </c>
      <c r="E56" s="68">
        <v>403</v>
      </c>
      <c r="F56" s="132" t="s">
        <v>313</v>
      </c>
      <c r="G56" s="133">
        <v>50</v>
      </c>
      <c r="H56" s="133">
        <v>297</v>
      </c>
      <c r="I56" s="134">
        <v>44</v>
      </c>
      <c r="J56" s="69" t="s">
        <v>313</v>
      </c>
      <c r="K56" s="135">
        <v>296</v>
      </c>
      <c r="L56" s="133" t="s">
        <v>313</v>
      </c>
      <c r="M56" s="133">
        <v>70</v>
      </c>
      <c r="N56" s="133">
        <v>156</v>
      </c>
      <c r="O56" s="133">
        <v>54</v>
      </c>
      <c r="P56" s="136" t="s">
        <v>313</v>
      </c>
      <c r="S56" s="1"/>
    </row>
    <row r="57" spans="1:19">
      <c r="A57" s="71" t="s">
        <v>153</v>
      </c>
      <c r="B57" s="71" t="s">
        <v>14</v>
      </c>
      <c r="C57" s="71" t="s">
        <v>193</v>
      </c>
      <c r="D57" s="72" t="s">
        <v>192</v>
      </c>
      <c r="E57" s="68">
        <v>555</v>
      </c>
      <c r="F57" s="132">
        <v>106</v>
      </c>
      <c r="G57" s="133">
        <v>166</v>
      </c>
      <c r="H57" s="133">
        <v>219</v>
      </c>
      <c r="I57" s="134">
        <v>53</v>
      </c>
      <c r="J57" s="69">
        <v>10</v>
      </c>
      <c r="K57" s="135">
        <v>400</v>
      </c>
      <c r="L57" s="133" t="s">
        <v>313</v>
      </c>
      <c r="M57" s="133">
        <v>125</v>
      </c>
      <c r="N57" s="133">
        <v>177</v>
      </c>
      <c r="O57" s="133">
        <v>48</v>
      </c>
      <c r="P57" s="136" t="s">
        <v>313</v>
      </c>
      <c r="S57" s="1"/>
    </row>
    <row r="58" spans="1:19">
      <c r="A58" s="71" t="s">
        <v>153</v>
      </c>
      <c r="B58" s="71" t="s">
        <v>14</v>
      </c>
      <c r="C58" s="71" t="s">
        <v>152</v>
      </c>
      <c r="D58" s="72" t="s">
        <v>151</v>
      </c>
      <c r="E58" s="68">
        <v>292</v>
      </c>
      <c r="F58" s="132" t="s">
        <v>313</v>
      </c>
      <c r="G58" s="133">
        <v>38</v>
      </c>
      <c r="H58" s="133">
        <v>211</v>
      </c>
      <c r="I58" s="134">
        <v>37</v>
      </c>
      <c r="J58" s="69" t="s">
        <v>313</v>
      </c>
      <c r="K58" s="135">
        <v>241</v>
      </c>
      <c r="L58" s="133" t="s">
        <v>313</v>
      </c>
      <c r="M58" s="133">
        <v>60</v>
      </c>
      <c r="N58" s="133">
        <v>141</v>
      </c>
      <c r="O58" s="133" t="s">
        <v>313</v>
      </c>
      <c r="P58" s="136" t="s">
        <v>313</v>
      </c>
      <c r="S58" s="1"/>
    </row>
    <row r="59" spans="1:19">
      <c r="A59" s="71" t="s">
        <v>84</v>
      </c>
      <c r="B59" s="71" t="s">
        <v>83</v>
      </c>
      <c r="C59" s="71" t="s">
        <v>229</v>
      </c>
      <c r="D59" s="72" t="s">
        <v>228</v>
      </c>
      <c r="E59" s="68">
        <v>102</v>
      </c>
      <c r="F59" s="132">
        <v>17</v>
      </c>
      <c r="G59" s="133">
        <v>20</v>
      </c>
      <c r="H59" s="133">
        <v>48</v>
      </c>
      <c r="I59" s="134" t="s">
        <v>313</v>
      </c>
      <c r="J59" s="69" t="s">
        <v>313</v>
      </c>
      <c r="K59" s="135">
        <v>116</v>
      </c>
      <c r="L59" s="133">
        <v>25</v>
      </c>
      <c r="M59" s="133">
        <v>39</v>
      </c>
      <c r="N59" s="133">
        <v>35</v>
      </c>
      <c r="O59" s="133" t="s">
        <v>313</v>
      </c>
      <c r="P59" s="136" t="s">
        <v>313</v>
      </c>
      <c r="S59" s="1"/>
    </row>
    <row r="60" spans="1:19">
      <c r="A60" s="71" t="s">
        <v>84</v>
      </c>
      <c r="B60" s="71" t="s">
        <v>83</v>
      </c>
      <c r="C60" s="71" t="s">
        <v>227</v>
      </c>
      <c r="D60" s="72" t="s">
        <v>226</v>
      </c>
      <c r="E60" s="68">
        <v>176</v>
      </c>
      <c r="F60" s="132" t="s">
        <v>313</v>
      </c>
      <c r="G60" s="133">
        <v>65</v>
      </c>
      <c r="H60" s="133">
        <v>63</v>
      </c>
      <c r="I60" s="134">
        <v>28</v>
      </c>
      <c r="J60" s="69" t="s">
        <v>313</v>
      </c>
      <c r="K60" s="135">
        <v>163</v>
      </c>
      <c r="L60" s="133" t="s">
        <v>313</v>
      </c>
      <c r="M60" s="133">
        <v>55</v>
      </c>
      <c r="N60" s="133">
        <v>52</v>
      </c>
      <c r="O60" s="133">
        <v>28</v>
      </c>
      <c r="P60" s="136" t="s">
        <v>313</v>
      </c>
      <c r="S60" s="1"/>
    </row>
    <row r="61" spans="1:19">
      <c r="A61" s="71" t="s">
        <v>84</v>
      </c>
      <c r="B61" s="71" t="s">
        <v>83</v>
      </c>
      <c r="C61" s="71" t="s">
        <v>223</v>
      </c>
      <c r="D61" s="72" t="s">
        <v>222</v>
      </c>
      <c r="E61" s="68">
        <v>26</v>
      </c>
      <c r="F61" s="132" t="s">
        <v>313</v>
      </c>
      <c r="G61" s="133">
        <v>12</v>
      </c>
      <c r="H61" s="133" t="s">
        <v>313</v>
      </c>
      <c r="I61" s="134" t="s">
        <v>313</v>
      </c>
      <c r="J61" s="69" t="s">
        <v>313</v>
      </c>
      <c r="K61" s="135">
        <v>56</v>
      </c>
      <c r="L61" s="133" t="s">
        <v>313</v>
      </c>
      <c r="M61" s="133">
        <v>19</v>
      </c>
      <c r="N61" s="133">
        <v>25</v>
      </c>
      <c r="O61" s="133">
        <v>6</v>
      </c>
      <c r="P61" s="136" t="s">
        <v>313</v>
      </c>
      <c r="S61" s="1"/>
    </row>
    <row r="62" spans="1:19">
      <c r="A62" s="71" t="s">
        <v>84</v>
      </c>
      <c r="B62" s="71" t="s">
        <v>83</v>
      </c>
      <c r="C62" s="71" t="s">
        <v>217</v>
      </c>
      <c r="D62" s="72" t="s">
        <v>216</v>
      </c>
      <c r="E62" s="68">
        <v>14</v>
      </c>
      <c r="F62" s="132" t="s">
        <v>313</v>
      </c>
      <c r="G62" s="133">
        <v>7</v>
      </c>
      <c r="H62" s="133" t="s">
        <v>313</v>
      </c>
      <c r="I62" s="134" t="s">
        <v>313</v>
      </c>
      <c r="J62" s="69" t="s">
        <v>313</v>
      </c>
      <c r="K62" s="135">
        <v>28</v>
      </c>
      <c r="L62" s="133" t="s">
        <v>313</v>
      </c>
      <c r="M62" s="133" t="s">
        <v>313</v>
      </c>
      <c r="N62" s="133">
        <v>13</v>
      </c>
      <c r="O62" s="133" t="s">
        <v>313</v>
      </c>
      <c r="P62" s="136" t="s">
        <v>313</v>
      </c>
      <c r="S62" s="1"/>
    </row>
    <row r="63" spans="1:19">
      <c r="A63" s="71" t="s">
        <v>84</v>
      </c>
      <c r="B63" s="71" t="s">
        <v>83</v>
      </c>
      <c r="C63" s="71" t="s">
        <v>174</v>
      </c>
      <c r="D63" s="72" t="s">
        <v>215</v>
      </c>
      <c r="E63" s="68">
        <v>141</v>
      </c>
      <c r="F63" s="132" t="s">
        <v>313</v>
      </c>
      <c r="G63" s="133">
        <v>44</v>
      </c>
      <c r="H63" s="133">
        <v>27</v>
      </c>
      <c r="I63" s="134">
        <v>56</v>
      </c>
      <c r="J63" s="69" t="s">
        <v>313</v>
      </c>
      <c r="K63" s="135">
        <v>170</v>
      </c>
      <c r="L63" s="133" t="s">
        <v>313</v>
      </c>
      <c r="M63" s="133">
        <v>48</v>
      </c>
      <c r="N63" s="133">
        <v>56</v>
      </c>
      <c r="O63" s="133">
        <v>48</v>
      </c>
      <c r="P63" s="136" t="s">
        <v>313</v>
      </c>
      <c r="S63" s="1"/>
    </row>
    <row r="64" spans="1:19">
      <c r="A64" s="71" t="s">
        <v>84</v>
      </c>
      <c r="B64" s="71" t="s">
        <v>83</v>
      </c>
      <c r="C64" s="71" t="s">
        <v>197</v>
      </c>
      <c r="D64" s="72" t="s">
        <v>196</v>
      </c>
      <c r="E64" s="68">
        <v>1052</v>
      </c>
      <c r="F64" s="132">
        <v>126</v>
      </c>
      <c r="G64" s="133">
        <v>501</v>
      </c>
      <c r="H64" s="133">
        <v>289</v>
      </c>
      <c r="I64" s="134">
        <v>113</v>
      </c>
      <c r="J64" s="69">
        <v>23</v>
      </c>
      <c r="K64" s="135">
        <v>1011</v>
      </c>
      <c r="L64" s="133">
        <v>156</v>
      </c>
      <c r="M64" s="133">
        <v>492</v>
      </c>
      <c r="N64" s="133">
        <v>224</v>
      </c>
      <c r="O64" s="133">
        <v>129</v>
      </c>
      <c r="P64" s="136">
        <v>11</v>
      </c>
      <c r="S64" s="1"/>
    </row>
    <row r="65" spans="1:19">
      <c r="A65" s="71" t="s">
        <v>84</v>
      </c>
      <c r="B65" s="71" t="s">
        <v>83</v>
      </c>
      <c r="C65" s="71" t="s">
        <v>183</v>
      </c>
      <c r="D65" s="72" t="s">
        <v>182</v>
      </c>
      <c r="E65" s="68">
        <v>423</v>
      </c>
      <c r="F65" s="132">
        <v>161</v>
      </c>
      <c r="G65" s="133">
        <v>74</v>
      </c>
      <c r="H65" s="133">
        <v>132</v>
      </c>
      <c r="I65" s="134">
        <v>46</v>
      </c>
      <c r="J65" s="69">
        <v>11</v>
      </c>
      <c r="K65" s="135">
        <v>437</v>
      </c>
      <c r="L65" s="133">
        <v>200</v>
      </c>
      <c r="M65" s="133">
        <v>68</v>
      </c>
      <c r="N65" s="133">
        <v>93</v>
      </c>
      <c r="O65" s="133" t="s">
        <v>313</v>
      </c>
      <c r="P65" s="136" t="s">
        <v>313</v>
      </c>
      <c r="S65" s="1"/>
    </row>
    <row r="66" spans="1:19">
      <c r="A66" s="71" t="s">
        <v>84</v>
      </c>
      <c r="B66" s="71" t="s">
        <v>83</v>
      </c>
      <c r="C66" s="71" t="s">
        <v>169</v>
      </c>
      <c r="D66" s="72" t="s">
        <v>168</v>
      </c>
      <c r="E66" s="68">
        <v>188</v>
      </c>
      <c r="F66" s="132">
        <v>64</v>
      </c>
      <c r="G66" s="133">
        <v>59</v>
      </c>
      <c r="H66" s="133">
        <v>37</v>
      </c>
      <c r="I66" s="134">
        <v>20</v>
      </c>
      <c r="J66" s="69">
        <v>8</v>
      </c>
      <c r="K66" s="135">
        <v>169</v>
      </c>
      <c r="L66" s="133">
        <v>62</v>
      </c>
      <c r="M66" s="133">
        <v>36</v>
      </c>
      <c r="N66" s="133">
        <v>51</v>
      </c>
      <c r="O66" s="133" t="s">
        <v>313</v>
      </c>
      <c r="P66" s="136" t="s">
        <v>313</v>
      </c>
      <c r="S66" s="1"/>
    </row>
    <row r="67" spans="1:19">
      <c r="A67" s="71" t="s">
        <v>84</v>
      </c>
      <c r="B67" s="71" t="s">
        <v>83</v>
      </c>
      <c r="C67" s="71" t="s">
        <v>136</v>
      </c>
      <c r="D67" s="72" t="s">
        <v>135</v>
      </c>
      <c r="E67" s="68">
        <v>646</v>
      </c>
      <c r="F67" s="132">
        <v>23</v>
      </c>
      <c r="G67" s="133">
        <v>303</v>
      </c>
      <c r="H67" s="133">
        <v>221</v>
      </c>
      <c r="I67" s="134">
        <v>94</v>
      </c>
      <c r="J67" s="69">
        <v>6</v>
      </c>
      <c r="K67" s="135">
        <v>770</v>
      </c>
      <c r="L67" s="133">
        <v>19</v>
      </c>
      <c r="M67" s="133">
        <v>310</v>
      </c>
      <c r="N67" s="133">
        <v>331</v>
      </c>
      <c r="O67" s="133">
        <v>101</v>
      </c>
      <c r="P67" s="136">
        <v>8</v>
      </c>
      <c r="S67" s="1"/>
    </row>
    <row r="68" spans="1:19">
      <c r="A68" s="71" t="s">
        <v>84</v>
      </c>
      <c r="B68" s="71" t="s">
        <v>83</v>
      </c>
      <c r="C68" s="71" t="s">
        <v>106</v>
      </c>
      <c r="D68" s="72" t="s">
        <v>105</v>
      </c>
      <c r="E68" s="68">
        <v>103</v>
      </c>
      <c r="F68" s="132" t="s">
        <v>313</v>
      </c>
      <c r="G68" s="133">
        <v>18</v>
      </c>
      <c r="H68" s="133">
        <v>41</v>
      </c>
      <c r="I68" s="134">
        <v>29</v>
      </c>
      <c r="J68" s="69" t="s">
        <v>313</v>
      </c>
      <c r="K68" s="135">
        <v>138</v>
      </c>
      <c r="L68" s="133" t="s">
        <v>313</v>
      </c>
      <c r="M68" s="133" t="s">
        <v>313</v>
      </c>
      <c r="N68" s="133">
        <v>72</v>
      </c>
      <c r="O68" s="133">
        <v>39</v>
      </c>
      <c r="P68" s="136" t="s">
        <v>313</v>
      </c>
      <c r="S68" s="1"/>
    </row>
    <row r="69" spans="1:19">
      <c r="A69" s="71" t="s">
        <v>84</v>
      </c>
      <c r="B69" s="71" t="s">
        <v>83</v>
      </c>
      <c r="C69" s="71" t="s">
        <v>86</v>
      </c>
      <c r="D69" s="72" t="s">
        <v>85</v>
      </c>
      <c r="E69" s="68">
        <v>90</v>
      </c>
      <c r="F69" s="132" t="s">
        <v>313</v>
      </c>
      <c r="G69" s="133">
        <v>46</v>
      </c>
      <c r="H69" s="133">
        <v>30</v>
      </c>
      <c r="I69" s="134" t="s">
        <v>313</v>
      </c>
      <c r="J69" s="69" t="s">
        <v>313</v>
      </c>
      <c r="K69" s="135">
        <v>68</v>
      </c>
      <c r="L69" s="133" t="s">
        <v>313</v>
      </c>
      <c r="M69" s="133">
        <v>27</v>
      </c>
      <c r="N69" s="133">
        <v>14</v>
      </c>
      <c r="O69" s="133">
        <v>19</v>
      </c>
      <c r="P69" s="136" t="s">
        <v>313</v>
      </c>
      <c r="S69" s="1"/>
    </row>
    <row r="70" spans="1:19">
      <c r="A70" s="71" t="s">
        <v>84</v>
      </c>
      <c r="B70" s="71" t="s">
        <v>83</v>
      </c>
      <c r="C70" s="71" t="s">
        <v>82</v>
      </c>
      <c r="D70" s="72" t="s">
        <v>81</v>
      </c>
      <c r="E70" s="68">
        <v>82</v>
      </c>
      <c r="F70" s="132" t="s">
        <v>313</v>
      </c>
      <c r="G70" s="133">
        <v>21</v>
      </c>
      <c r="H70" s="133">
        <v>49</v>
      </c>
      <c r="I70" s="134" t="s">
        <v>313</v>
      </c>
      <c r="J70" s="69" t="s">
        <v>313</v>
      </c>
      <c r="K70" s="135">
        <v>119</v>
      </c>
      <c r="L70" s="133" t="s">
        <v>313</v>
      </c>
      <c r="M70" s="133">
        <v>35</v>
      </c>
      <c r="N70" s="133">
        <v>65</v>
      </c>
      <c r="O70" s="133">
        <v>11</v>
      </c>
      <c r="P70" s="136" t="s">
        <v>313</v>
      </c>
      <c r="S70" s="1"/>
    </row>
    <row r="71" spans="1:19">
      <c r="A71" s="71" t="s">
        <v>98</v>
      </c>
      <c r="B71" s="71" t="s">
        <v>17</v>
      </c>
      <c r="C71" s="71" t="s">
        <v>242</v>
      </c>
      <c r="D71" s="72" t="s">
        <v>241</v>
      </c>
      <c r="E71" s="68">
        <v>28</v>
      </c>
      <c r="F71" s="132" t="s">
        <v>313</v>
      </c>
      <c r="G71" s="133">
        <v>14</v>
      </c>
      <c r="H71" s="133">
        <v>8</v>
      </c>
      <c r="I71" s="134" t="s">
        <v>313</v>
      </c>
      <c r="J71" s="69" t="s">
        <v>313</v>
      </c>
      <c r="K71" s="135">
        <v>35</v>
      </c>
      <c r="L71" s="133" t="s">
        <v>313</v>
      </c>
      <c r="M71" s="133">
        <v>22</v>
      </c>
      <c r="N71" s="133" t="s">
        <v>313</v>
      </c>
      <c r="O71" s="133" t="s">
        <v>313</v>
      </c>
      <c r="P71" s="136" t="s">
        <v>313</v>
      </c>
      <c r="S71" s="1"/>
    </row>
    <row r="72" spans="1:19">
      <c r="A72" s="71" t="s">
        <v>98</v>
      </c>
      <c r="B72" s="71" t="s">
        <v>17</v>
      </c>
      <c r="C72" s="71" t="s">
        <v>62</v>
      </c>
      <c r="D72" s="72" t="s">
        <v>238</v>
      </c>
      <c r="E72" s="68">
        <v>201</v>
      </c>
      <c r="F72" s="132">
        <v>45</v>
      </c>
      <c r="G72" s="133">
        <v>93</v>
      </c>
      <c r="H72" s="133">
        <v>42</v>
      </c>
      <c r="I72" s="134" t="s">
        <v>313</v>
      </c>
      <c r="J72" s="69" t="s">
        <v>313</v>
      </c>
      <c r="K72" s="135">
        <v>341</v>
      </c>
      <c r="L72" s="133">
        <v>69</v>
      </c>
      <c r="M72" s="133">
        <v>88</v>
      </c>
      <c r="N72" s="133">
        <v>157</v>
      </c>
      <c r="O72" s="133">
        <v>21</v>
      </c>
      <c r="P72" s="136">
        <v>5</v>
      </c>
      <c r="S72" s="1"/>
    </row>
    <row r="73" spans="1:19">
      <c r="A73" s="71" t="s">
        <v>98</v>
      </c>
      <c r="B73" s="71" t="s">
        <v>17</v>
      </c>
      <c r="C73" s="71" t="s">
        <v>237</v>
      </c>
      <c r="D73" s="72" t="s">
        <v>236</v>
      </c>
      <c r="E73" s="68">
        <v>110</v>
      </c>
      <c r="F73" s="132" t="s">
        <v>313</v>
      </c>
      <c r="G73" s="133">
        <v>35</v>
      </c>
      <c r="H73" s="133">
        <v>35</v>
      </c>
      <c r="I73" s="134">
        <v>32</v>
      </c>
      <c r="J73" s="69" t="s">
        <v>313</v>
      </c>
      <c r="K73" s="135">
        <v>99</v>
      </c>
      <c r="L73" s="133" t="s">
        <v>313</v>
      </c>
      <c r="M73" s="133" t="s">
        <v>313</v>
      </c>
      <c r="N73" s="133">
        <v>39</v>
      </c>
      <c r="O73" s="133">
        <v>33</v>
      </c>
      <c r="P73" s="136" t="s">
        <v>313</v>
      </c>
      <c r="S73" s="1"/>
    </row>
    <row r="74" spans="1:19">
      <c r="A74" s="71" t="s">
        <v>98</v>
      </c>
      <c r="B74" s="71" t="s">
        <v>17</v>
      </c>
      <c r="C74" s="71" t="s">
        <v>202</v>
      </c>
      <c r="D74" s="72" t="s">
        <v>201</v>
      </c>
      <c r="E74" s="68">
        <v>730</v>
      </c>
      <c r="F74" s="132">
        <v>485</v>
      </c>
      <c r="G74" s="133">
        <v>125</v>
      </c>
      <c r="H74" s="133">
        <v>96</v>
      </c>
      <c r="I74" s="134" t="s">
        <v>313</v>
      </c>
      <c r="J74" s="69" t="s">
        <v>313</v>
      </c>
      <c r="K74" s="135">
        <v>770</v>
      </c>
      <c r="L74" s="133">
        <v>420</v>
      </c>
      <c r="M74" s="133">
        <v>147</v>
      </c>
      <c r="N74" s="133">
        <v>113</v>
      </c>
      <c r="O74" s="133">
        <v>61</v>
      </c>
      <c r="P74" s="136">
        <v>28</v>
      </c>
      <c r="S74" s="1"/>
    </row>
    <row r="75" spans="1:19">
      <c r="A75" s="71" t="s">
        <v>98</v>
      </c>
      <c r="B75" s="71" t="s">
        <v>17</v>
      </c>
      <c r="C75" s="71" t="s">
        <v>200</v>
      </c>
      <c r="D75" s="72" t="s">
        <v>199</v>
      </c>
      <c r="E75" s="68">
        <v>1321</v>
      </c>
      <c r="F75" s="132">
        <v>14</v>
      </c>
      <c r="G75" s="133">
        <v>392</v>
      </c>
      <c r="H75" s="133">
        <v>564</v>
      </c>
      <c r="I75" s="134">
        <v>327</v>
      </c>
      <c r="J75" s="69">
        <v>24</v>
      </c>
      <c r="K75" s="135">
        <v>1356</v>
      </c>
      <c r="L75" s="133">
        <v>13</v>
      </c>
      <c r="M75" s="133">
        <v>345</v>
      </c>
      <c r="N75" s="133">
        <v>599</v>
      </c>
      <c r="O75" s="133">
        <v>371</v>
      </c>
      <c r="P75" s="136">
        <v>28</v>
      </c>
      <c r="S75" s="1"/>
    </row>
    <row r="76" spans="1:19">
      <c r="A76" s="71" t="s">
        <v>98</v>
      </c>
      <c r="B76" s="71" t="s">
        <v>17</v>
      </c>
      <c r="C76" s="71" t="s">
        <v>104</v>
      </c>
      <c r="D76" s="72" t="s">
        <v>198</v>
      </c>
      <c r="E76" s="68">
        <v>100</v>
      </c>
      <c r="F76" s="132" t="s">
        <v>313</v>
      </c>
      <c r="G76" s="133">
        <v>25</v>
      </c>
      <c r="H76" s="133">
        <v>36</v>
      </c>
      <c r="I76" s="134">
        <v>27</v>
      </c>
      <c r="J76" s="69" t="s">
        <v>313</v>
      </c>
      <c r="K76" s="135">
        <v>94</v>
      </c>
      <c r="L76" s="133" t="s">
        <v>313</v>
      </c>
      <c r="M76" s="133">
        <v>25</v>
      </c>
      <c r="N76" s="133">
        <v>25</v>
      </c>
      <c r="O76" s="133">
        <v>23</v>
      </c>
      <c r="P76" s="136" t="s">
        <v>313</v>
      </c>
      <c r="S76" s="1"/>
    </row>
    <row r="77" spans="1:19">
      <c r="A77" s="71" t="s">
        <v>98</v>
      </c>
      <c r="B77" s="71" t="s">
        <v>17</v>
      </c>
      <c r="C77" s="71" t="s">
        <v>195</v>
      </c>
      <c r="D77" s="72" t="s">
        <v>194</v>
      </c>
      <c r="E77" s="68">
        <v>541</v>
      </c>
      <c r="F77" s="132">
        <v>151</v>
      </c>
      <c r="G77" s="133">
        <v>189</v>
      </c>
      <c r="H77" s="133">
        <v>77</v>
      </c>
      <c r="I77" s="134">
        <v>104</v>
      </c>
      <c r="J77" s="69">
        <v>21</v>
      </c>
      <c r="K77" s="135">
        <v>584</v>
      </c>
      <c r="L77" s="133">
        <v>160</v>
      </c>
      <c r="M77" s="133">
        <v>218</v>
      </c>
      <c r="N77" s="133" t="s">
        <v>313</v>
      </c>
      <c r="O77" s="133">
        <v>104</v>
      </c>
      <c r="P77" s="136" t="s">
        <v>313</v>
      </c>
      <c r="S77" s="1"/>
    </row>
    <row r="78" spans="1:19">
      <c r="A78" s="71" t="s">
        <v>98</v>
      </c>
      <c r="B78" s="71" t="s">
        <v>17</v>
      </c>
      <c r="C78" s="71" t="s">
        <v>171</v>
      </c>
      <c r="D78" s="72" t="s">
        <v>170</v>
      </c>
      <c r="E78" s="68">
        <v>170</v>
      </c>
      <c r="F78" s="132">
        <v>10</v>
      </c>
      <c r="G78" s="133">
        <v>21</v>
      </c>
      <c r="H78" s="133">
        <v>74</v>
      </c>
      <c r="I78" s="134">
        <v>59</v>
      </c>
      <c r="J78" s="69">
        <v>5</v>
      </c>
      <c r="K78" s="135">
        <v>143</v>
      </c>
      <c r="L78" s="133" t="s">
        <v>313</v>
      </c>
      <c r="M78" s="133">
        <v>23</v>
      </c>
      <c r="N78" s="133">
        <v>89</v>
      </c>
      <c r="O78" s="133">
        <v>22</v>
      </c>
      <c r="P78" s="136" t="s">
        <v>313</v>
      </c>
      <c r="S78" s="1"/>
    </row>
    <row r="79" spans="1:19">
      <c r="A79" s="71" t="s">
        <v>98</v>
      </c>
      <c r="B79" s="71" t="s">
        <v>17</v>
      </c>
      <c r="C79" s="71" t="s">
        <v>167</v>
      </c>
      <c r="D79" s="72" t="s">
        <v>166</v>
      </c>
      <c r="E79" s="68">
        <v>18</v>
      </c>
      <c r="F79" s="132" t="s">
        <v>313</v>
      </c>
      <c r="G79" s="133" t="s">
        <v>313</v>
      </c>
      <c r="H79" s="133">
        <v>5</v>
      </c>
      <c r="I79" s="134" t="s">
        <v>313</v>
      </c>
      <c r="J79" s="69" t="s">
        <v>313</v>
      </c>
      <c r="K79" s="135">
        <v>24</v>
      </c>
      <c r="L79" s="133" t="s">
        <v>313</v>
      </c>
      <c r="M79" s="133">
        <v>11</v>
      </c>
      <c r="N79" s="133" t="s">
        <v>313</v>
      </c>
      <c r="O79" s="133" t="s">
        <v>313</v>
      </c>
      <c r="P79" s="136" t="s">
        <v>313</v>
      </c>
      <c r="S79" s="1"/>
    </row>
    <row r="80" spans="1:19">
      <c r="A80" s="71" t="s">
        <v>98</v>
      </c>
      <c r="B80" s="71" t="s">
        <v>17</v>
      </c>
      <c r="C80" s="71" t="s">
        <v>134</v>
      </c>
      <c r="D80" s="72" t="s">
        <v>133</v>
      </c>
      <c r="E80" s="68">
        <v>101</v>
      </c>
      <c r="F80" s="132" t="s">
        <v>313</v>
      </c>
      <c r="G80" s="133" t="s">
        <v>313</v>
      </c>
      <c r="H80" s="133">
        <v>19</v>
      </c>
      <c r="I80" s="134">
        <v>68</v>
      </c>
      <c r="J80" s="69" t="s">
        <v>313</v>
      </c>
      <c r="K80" s="135">
        <v>109</v>
      </c>
      <c r="L80" s="133" t="s">
        <v>313</v>
      </c>
      <c r="M80" s="133">
        <v>21</v>
      </c>
      <c r="N80" s="133" t="s">
        <v>313</v>
      </c>
      <c r="O80" s="133">
        <v>70</v>
      </c>
      <c r="P80" s="136" t="s">
        <v>313</v>
      </c>
      <c r="S80" s="1"/>
    </row>
    <row r="81" spans="1:19">
      <c r="A81" s="71" t="s">
        <v>98</v>
      </c>
      <c r="B81" s="71" t="s">
        <v>17</v>
      </c>
      <c r="C81" s="71" t="s">
        <v>132</v>
      </c>
      <c r="D81" s="72" t="s">
        <v>131</v>
      </c>
      <c r="E81" s="68">
        <v>432</v>
      </c>
      <c r="F81" s="132">
        <v>59</v>
      </c>
      <c r="G81" s="133">
        <v>174</v>
      </c>
      <c r="H81" s="133">
        <v>96</v>
      </c>
      <c r="I81" s="134">
        <v>92</v>
      </c>
      <c r="J81" s="69">
        <v>11</v>
      </c>
      <c r="K81" s="135">
        <v>435</v>
      </c>
      <c r="L81" s="133">
        <v>70</v>
      </c>
      <c r="M81" s="133">
        <v>182</v>
      </c>
      <c r="N81" s="133">
        <v>70</v>
      </c>
      <c r="O81" s="133">
        <v>98</v>
      </c>
      <c r="P81" s="136">
        <v>14</v>
      </c>
      <c r="S81" s="1"/>
    </row>
    <row r="82" spans="1:19">
      <c r="A82" s="71" t="s">
        <v>98</v>
      </c>
      <c r="B82" s="71" t="s">
        <v>17</v>
      </c>
      <c r="C82" s="71" t="s">
        <v>100</v>
      </c>
      <c r="D82" s="72" t="s">
        <v>99</v>
      </c>
      <c r="E82" s="68">
        <v>103</v>
      </c>
      <c r="F82" s="132">
        <v>19</v>
      </c>
      <c r="G82" s="133">
        <v>41</v>
      </c>
      <c r="H82" s="133">
        <v>28</v>
      </c>
      <c r="I82" s="134" t="s">
        <v>313</v>
      </c>
      <c r="J82" s="69" t="s">
        <v>313</v>
      </c>
      <c r="K82" s="135">
        <v>103</v>
      </c>
      <c r="L82" s="133" t="s">
        <v>313</v>
      </c>
      <c r="M82" s="133">
        <v>33</v>
      </c>
      <c r="N82" s="133">
        <v>25</v>
      </c>
      <c r="O82" s="133">
        <v>30</v>
      </c>
      <c r="P82" s="136" t="s">
        <v>313</v>
      </c>
      <c r="S82" s="1"/>
    </row>
    <row r="83" spans="1:19">
      <c r="A83" s="71" t="s">
        <v>98</v>
      </c>
      <c r="B83" s="71" t="s">
        <v>17</v>
      </c>
      <c r="C83" s="71" t="s">
        <v>97</v>
      </c>
      <c r="D83" s="72" t="s">
        <v>96</v>
      </c>
      <c r="E83" s="68">
        <v>200</v>
      </c>
      <c r="F83" s="132">
        <v>62</v>
      </c>
      <c r="G83" s="133">
        <v>73</v>
      </c>
      <c r="H83" s="133">
        <v>54</v>
      </c>
      <c r="I83" s="134" t="s">
        <v>313</v>
      </c>
      <c r="J83" s="69" t="s">
        <v>313</v>
      </c>
      <c r="K83" s="135">
        <v>210</v>
      </c>
      <c r="L83" s="133">
        <v>77</v>
      </c>
      <c r="M83" s="133">
        <v>69</v>
      </c>
      <c r="N83" s="133">
        <v>51</v>
      </c>
      <c r="O83" s="133" t="s">
        <v>313</v>
      </c>
      <c r="P83" s="136" t="s">
        <v>313</v>
      </c>
      <c r="S83" s="1"/>
    </row>
    <row r="84" spans="1:19">
      <c r="A84" s="71" t="s">
        <v>92</v>
      </c>
      <c r="B84" s="71" t="s">
        <v>116</v>
      </c>
      <c r="C84" s="71" t="s">
        <v>58</v>
      </c>
      <c r="D84" s="72" t="s">
        <v>254</v>
      </c>
      <c r="E84" s="68">
        <v>2542</v>
      </c>
      <c r="F84" s="132">
        <v>74</v>
      </c>
      <c r="G84" s="133">
        <v>660</v>
      </c>
      <c r="H84" s="133">
        <v>610</v>
      </c>
      <c r="I84" s="134">
        <v>1077</v>
      </c>
      <c r="J84" s="69">
        <v>121</v>
      </c>
      <c r="K84" s="135">
        <v>2882</v>
      </c>
      <c r="L84" s="133">
        <v>117</v>
      </c>
      <c r="M84" s="133">
        <v>678</v>
      </c>
      <c r="N84" s="133">
        <v>766</v>
      </c>
      <c r="O84" s="133">
        <v>1205</v>
      </c>
      <c r="P84" s="136">
        <v>117</v>
      </c>
      <c r="S84" s="1"/>
    </row>
    <row r="85" spans="1:19">
      <c r="A85" s="71" t="s">
        <v>92</v>
      </c>
      <c r="B85" s="71" t="s">
        <v>116</v>
      </c>
      <c r="C85" s="71" t="s">
        <v>52</v>
      </c>
      <c r="D85" s="72" t="s">
        <v>252</v>
      </c>
      <c r="E85" s="68">
        <v>235</v>
      </c>
      <c r="F85" s="132" t="s">
        <v>313</v>
      </c>
      <c r="G85" s="133">
        <v>21</v>
      </c>
      <c r="H85" s="133">
        <v>60</v>
      </c>
      <c r="I85" s="134">
        <v>147</v>
      </c>
      <c r="J85" s="69" t="s">
        <v>313</v>
      </c>
      <c r="K85" s="135">
        <v>122</v>
      </c>
      <c r="L85" s="133" t="s">
        <v>313</v>
      </c>
      <c r="M85" s="133">
        <v>30</v>
      </c>
      <c r="N85" s="133">
        <v>84</v>
      </c>
      <c r="O85" s="133" t="s">
        <v>313</v>
      </c>
      <c r="P85" s="136" t="s">
        <v>313</v>
      </c>
      <c r="S85" s="1"/>
    </row>
    <row r="86" spans="1:19">
      <c r="A86" s="71" t="s">
        <v>92</v>
      </c>
      <c r="B86" s="71" t="s">
        <v>116</v>
      </c>
      <c r="C86" s="71" t="s">
        <v>246</v>
      </c>
      <c r="D86" s="72" t="s">
        <v>245</v>
      </c>
      <c r="E86" s="68">
        <v>192</v>
      </c>
      <c r="F86" s="132" t="s">
        <v>313</v>
      </c>
      <c r="G86" s="133">
        <v>57</v>
      </c>
      <c r="H86" s="133">
        <v>58</v>
      </c>
      <c r="I86" s="134">
        <v>48</v>
      </c>
      <c r="J86" s="69" t="s">
        <v>313</v>
      </c>
      <c r="K86" s="135">
        <v>230</v>
      </c>
      <c r="L86" s="133" t="s">
        <v>313</v>
      </c>
      <c r="M86" s="133">
        <v>65</v>
      </c>
      <c r="N86" s="133">
        <v>63</v>
      </c>
      <c r="O86" s="133">
        <v>57</v>
      </c>
      <c r="P86" s="136" t="s">
        <v>313</v>
      </c>
      <c r="S86" s="1"/>
    </row>
    <row r="87" spans="1:19">
      <c r="A87" s="71" t="s">
        <v>92</v>
      </c>
      <c r="B87" s="71" t="s">
        <v>116</v>
      </c>
      <c r="C87" s="71" t="s">
        <v>231</v>
      </c>
      <c r="D87" s="72" t="s">
        <v>230</v>
      </c>
      <c r="E87" s="68">
        <v>54</v>
      </c>
      <c r="F87" s="132" t="s">
        <v>313</v>
      </c>
      <c r="G87" s="133" t="s">
        <v>313</v>
      </c>
      <c r="H87" s="133">
        <v>43</v>
      </c>
      <c r="I87" s="134">
        <v>5</v>
      </c>
      <c r="J87" s="69" t="s">
        <v>313</v>
      </c>
      <c r="K87" s="135">
        <v>49</v>
      </c>
      <c r="L87" s="133" t="s">
        <v>313</v>
      </c>
      <c r="M87" s="133">
        <v>13</v>
      </c>
      <c r="N87" s="133">
        <v>26</v>
      </c>
      <c r="O87" s="133" t="s">
        <v>313</v>
      </c>
      <c r="P87" s="136" t="s">
        <v>313</v>
      </c>
      <c r="S87" s="1"/>
    </row>
    <row r="88" spans="1:19">
      <c r="A88" s="71" t="s">
        <v>92</v>
      </c>
      <c r="B88" s="71" t="s">
        <v>116</v>
      </c>
      <c r="C88" s="71" t="s">
        <v>212</v>
      </c>
      <c r="D88" s="72" t="s">
        <v>211</v>
      </c>
      <c r="E88" s="68">
        <v>356</v>
      </c>
      <c r="F88" s="132">
        <v>83</v>
      </c>
      <c r="G88" s="133">
        <v>114</v>
      </c>
      <c r="H88" s="133">
        <v>114</v>
      </c>
      <c r="I88" s="134">
        <v>38</v>
      </c>
      <c r="J88" s="69">
        <v>6</v>
      </c>
      <c r="K88" s="135">
        <v>376</v>
      </c>
      <c r="L88" s="133">
        <v>99</v>
      </c>
      <c r="M88" s="133">
        <v>129</v>
      </c>
      <c r="N88" s="133">
        <v>105</v>
      </c>
      <c r="O88" s="133" t="s">
        <v>313</v>
      </c>
      <c r="P88" s="136" t="s">
        <v>313</v>
      </c>
      <c r="S88" s="1"/>
    </row>
    <row r="89" spans="1:19">
      <c r="A89" s="71" t="s">
        <v>92</v>
      </c>
      <c r="B89" s="71" t="s">
        <v>116</v>
      </c>
      <c r="C89" s="71" t="s">
        <v>187</v>
      </c>
      <c r="D89" s="72" t="s">
        <v>186</v>
      </c>
      <c r="E89" s="68">
        <v>1241</v>
      </c>
      <c r="F89" s="132">
        <v>83</v>
      </c>
      <c r="G89" s="133">
        <v>451</v>
      </c>
      <c r="H89" s="133">
        <v>319</v>
      </c>
      <c r="I89" s="134">
        <v>375</v>
      </c>
      <c r="J89" s="69">
        <v>14</v>
      </c>
      <c r="K89" s="135">
        <v>1445</v>
      </c>
      <c r="L89" s="133">
        <v>87</v>
      </c>
      <c r="M89" s="133">
        <v>527</v>
      </c>
      <c r="N89" s="133">
        <v>441</v>
      </c>
      <c r="O89" s="133">
        <v>373</v>
      </c>
      <c r="P89" s="136">
        <v>17</v>
      </c>
      <c r="S89" s="1"/>
    </row>
    <row r="90" spans="1:19">
      <c r="A90" s="71" t="s">
        <v>92</v>
      </c>
      <c r="B90" s="71" t="s">
        <v>116</v>
      </c>
      <c r="C90" s="71" t="s">
        <v>179</v>
      </c>
      <c r="D90" s="72" t="s">
        <v>178</v>
      </c>
      <c r="E90" s="68">
        <v>181</v>
      </c>
      <c r="F90" s="132">
        <v>21</v>
      </c>
      <c r="G90" s="133">
        <v>40</v>
      </c>
      <c r="H90" s="133">
        <v>105</v>
      </c>
      <c r="I90" s="134" t="s">
        <v>313</v>
      </c>
      <c r="J90" s="69" t="s">
        <v>313</v>
      </c>
      <c r="K90" s="135">
        <v>221</v>
      </c>
      <c r="L90" s="133" t="s">
        <v>313</v>
      </c>
      <c r="M90" s="133">
        <v>73</v>
      </c>
      <c r="N90" s="133">
        <v>114</v>
      </c>
      <c r="O90" s="133">
        <v>21</v>
      </c>
      <c r="P90" s="136" t="s">
        <v>313</v>
      </c>
      <c r="S90" s="1"/>
    </row>
    <row r="91" spans="1:19">
      <c r="A91" s="71" t="s">
        <v>92</v>
      </c>
      <c r="B91" s="71" t="s">
        <v>116</v>
      </c>
      <c r="C91" s="71" t="s">
        <v>177</v>
      </c>
      <c r="D91" s="72" t="s">
        <v>176</v>
      </c>
      <c r="E91" s="68">
        <v>27</v>
      </c>
      <c r="F91" s="132" t="s">
        <v>313</v>
      </c>
      <c r="G91" s="133" t="s">
        <v>313</v>
      </c>
      <c r="H91" s="133">
        <v>12</v>
      </c>
      <c r="I91" s="134">
        <v>7</v>
      </c>
      <c r="J91" s="69" t="s">
        <v>313</v>
      </c>
      <c r="K91" s="135">
        <v>73</v>
      </c>
      <c r="L91" s="133" t="s">
        <v>313</v>
      </c>
      <c r="M91" s="133">
        <v>11</v>
      </c>
      <c r="N91" s="133">
        <v>48</v>
      </c>
      <c r="O91" s="133" t="s">
        <v>313</v>
      </c>
      <c r="P91" s="136" t="s">
        <v>313</v>
      </c>
      <c r="S91" s="1"/>
    </row>
    <row r="92" spans="1:19">
      <c r="A92" s="71" t="s">
        <v>92</v>
      </c>
      <c r="B92" s="71" t="s">
        <v>116</v>
      </c>
      <c r="C92" s="71" t="s">
        <v>138</v>
      </c>
      <c r="D92" s="72" t="s">
        <v>137</v>
      </c>
      <c r="E92" s="68">
        <v>416</v>
      </c>
      <c r="F92" s="132">
        <v>90</v>
      </c>
      <c r="G92" s="133">
        <v>44</v>
      </c>
      <c r="H92" s="133">
        <v>180</v>
      </c>
      <c r="I92" s="134">
        <v>78</v>
      </c>
      <c r="J92" s="69">
        <v>24</v>
      </c>
      <c r="K92" s="135">
        <v>430</v>
      </c>
      <c r="L92" s="133">
        <v>98</v>
      </c>
      <c r="M92" s="133">
        <v>66</v>
      </c>
      <c r="N92" s="133">
        <v>184</v>
      </c>
      <c r="O92" s="133">
        <v>65</v>
      </c>
      <c r="P92" s="136">
        <v>17</v>
      </c>
      <c r="S92" s="1"/>
    </row>
    <row r="93" spans="1:19">
      <c r="A93" s="71" t="s">
        <v>92</v>
      </c>
      <c r="B93" s="71" t="s">
        <v>116</v>
      </c>
      <c r="C93" s="71" t="s">
        <v>126</v>
      </c>
      <c r="D93" s="72" t="s">
        <v>125</v>
      </c>
      <c r="E93" s="68">
        <v>1319</v>
      </c>
      <c r="F93" s="132">
        <v>193</v>
      </c>
      <c r="G93" s="133">
        <v>490</v>
      </c>
      <c r="H93" s="133">
        <v>364</v>
      </c>
      <c r="I93" s="134">
        <v>255</v>
      </c>
      <c r="J93" s="69">
        <v>17</v>
      </c>
      <c r="K93" s="135">
        <v>1626</v>
      </c>
      <c r="L93" s="133">
        <v>391</v>
      </c>
      <c r="M93" s="133">
        <v>494</v>
      </c>
      <c r="N93" s="133">
        <v>432</v>
      </c>
      <c r="O93" s="133">
        <v>295</v>
      </c>
      <c r="P93" s="136">
        <v>14</v>
      </c>
      <c r="S93" s="1"/>
    </row>
    <row r="94" spans="1:19">
      <c r="A94" s="71" t="s">
        <v>92</v>
      </c>
      <c r="B94" s="71" t="s">
        <v>116</v>
      </c>
      <c r="C94" s="71" t="s">
        <v>118</v>
      </c>
      <c r="D94" s="72" t="s">
        <v>117</v>
      </c>
      <c r="E94" s="68">
        <v>2883</v>
      </c>
      <c r="F94" s="132">
        <v>27</v>
      </c>
      <c r="G94" s="133">
        <v>723</v>
      </c>
      <c r="H94" s="133">
        <v>191</v>
      </c>
      <c r="I94" s="134">
        <v>1909</v>
      </c>
      <c r="J94" s="69">
        <v>33</v>
      </c>
      <c r="K94" s="135">
        <v>2816</v>
      </c>
      <c r="L94" s="133">
        <v>22</v>
      </c>
      <c r="M94" s="133">
        <v>861</v>
      </c>
      <c r="N94" s="133">
        <v>141</v>
      </c>
      <c r="O94" s="133">
        <v>1781</v>
      </c>
      <c r="P94" s="136">
        <v>11</v>
      </c>
      <c r="S94" s="1"/>
    </row>
    <row r="95" spans="1:19">
      <c r="A95" s="71" t="s">
        <v>92</v>
      </c>
      <c r="B95" s="71" t="s">
        <v>116</v>
      </c>
      <c r="C95" s="71" t="s">
        <v>115</v>
      </c>
      <c r="D95" s="72" t="s">
        <v>114</v>
      </c>
      <c r="E95" s="68">
        <v>2197</v>
      </c>
      <c r="F95" s="132">
        <v>29</v>
      </c>
      <c r="G95" s="133">
        <v>1207</v>
      </c>
      <c r="H95" s="133">
        <v>236</v>
      </c>
      <c r="I95" s="134">
        <v>695</v>
      </c>
      <c r="J95" s="69">
        <v>31</v>
      </c>
      <c r="K95" s="135">
        <v>2117</v>
      </c>
      <c r="L95" s="133">
        <v>30</v>
      </c>
      <c r="M95" s="133">
        <v>1264</v>
      </c>
      <c r="N95" s="133">
        <v>240</v>
      </c>
      <c r="O95" s="133">
        <v>556</v>
      </c>
      <c r="P95" s="136">
        <v>28</v>
      </c>
      <c r="S95" s="1"/>
    </row>
    <row r="96" spans="1:19">
      <c r="A96" s="71" t="s">
        <v>66</v>
      </c>
      <c r="B96" s="71" t="s">
        <v>93</v>
      </c>
      <c r="C96" s="71" t="s">
        <v>49</v>
      </c>
      <c r="D96" s="72" t="s">
        <v>251</v>
      </c>
      <c r="E96" s="68">
        <v>156</v>
      </c>
      <c r="F96" s="132" t="s">
        <v>313</v>
      </c>
      <c r="G96" s="133">
        <v>58</v>
      </c>
      <c r="H96" s="133">
        <v>25</v>
      </c>
      <c r="I96" s="134">
        <v>33</v>
      </c>
      <c r="J96" s="69" t="s">
        <v>313</v>
      </c>
      <c r="K96" s="135">
        <v>166</v>
      </c>
      <c r="L96" s="133" t="s">
        <v>313</v>
      </c>
      <c r="M96" s="133">
        <v>63</v>
      </c>
      <c r="N96" s="133">
        <v>15</v>
      </c>
      <c r="O96" s="133">
        <v>28</v>
      </c>
      <c r="P96" s="136" t="s">
        <v>313</v>
      </c>
      <c r="S96" s="1"/>
    </row>
    <row r="97" spans="1:19">
      <c r="A97" s="71" t="s">
        <v>66</v>
      </c>
      <c r="B97" s="71" t="s">
        <v>93</v>
      </c>
      <c r="C97" s="71" t="s">
        <v>250</v>
      </c>
      <c r="D97" s="72" t="s">
        <v>249</v>
      </c>
      <c r="E97" s="68">
        <v>211</v>
      </c>
      <c r="F97" s="132" t="s">
        <v>313</v>
      </c>
      <c r="G97" s="133">
        <v>88</v>
      </c>
      <c r="H97" s="133">
        <v>7</v>
      </c>
      <c r="I97" s="134">
        <v>107</v>
      </c>
      <c r="J97" s="69" t="s">
        <v>313</v>
      </c>
      <c r="K97" s="135">
        <v>189</v>
      </c>
      <c r="L97" s="133" t="s">
        <v>313</v>
      </c>
      <c r="M97" s="133">
        <v>101</v>
      </c>
      <c r="N97" s="133">
        <v>9</v>
      </c>
      <c r="O97" s="133">
        <v>73</v>
      </c>
      <c r="P97" s="136" t="s">
        <v>313</v>
      </c>
      <c r="S97" s="1"/>
    </row>
    <row r="98" spans="1:19">
      <c r="A98" s="71" t="s">
        <v>66</v>
      </c>
      <c r="B98" s="71" t="s">
        <v>93</v>
      </c>
      <c r="C98" s="71" t="s">
        <v>248</v>
      </c>
      <c r="D98" s="72" t="s">
        <v>247</v>
      </c>
      <c r="E98" s="68">
        <v>2381</v>
      </c>
      <c r="F98" s="132">
        <v>43</v>
      </c>
      <c r="G98" s="133">
        <v>1808</v>
      </c>
      <c r="H98" s="133">
        <v>116</v>
      </c>
      <c r="I98" s="134">
        <v>341</v>
      </c>
      <c r="J98" s="69">
        <v>73</v>
      </c>
      <c r="K98" s="135">
        <v>2702</v>
      </c>
      <c r="L98" s="133">
        <v>43</v>
      </c>
      <c r="M98" s="133">
        <v>2027</v>
      </c>
      <c r="N98" s="133">
        <v>191</v>
      </c>
      <c r="O98" s="133">
        <v>374</v>
      </c>
      <c r="P98" s="136">
        <v>67</v>
      </c>
      <c r="S98" s="1"/>
    </row>
    <row r="99" spans="1:19">
      <c r="A99" s="71" t="s">
        <v>66</v>
      </c>
      <c r="B99" s="71" t="s">
        <v>93</v>
      </c>
      <c r="C99" s="71" t="s">
        <v>235</v>
      </c>
      <c r="D99" s="72" t="s">
        <v>234</v>
      </c>
      <c r="E99" s="68">
        <v>4889</v>
      </c>
      <c r="F99" s="132">
        <v>1364</v>
      </c>
      <c r="G99" s="133">
        <v>1538</v>
      </c>
      <c r="H99" s="133">
        <v>1458</v>
      </c>
      <c r="I99" s="134">
        <v>454</v>
      </c>
      <c r="J99" s="69">
        <v>75</v>
      </c>
      <c r="K99" s="135">
        <v>4794</v>
      </c>
      <c r="L99" s="133">
        <v>1659</v>
      </c>
      <c r="M99" s="133">
        <v>1334</v>
      </c>
      <c r="N99" s="133">
        <v>1345</v>
      </c>
      <c r="O99" s="133">
        <v>400</v>
      </c>
      <c r="P99" s="136">
        <v>56</v>
      </c>
      <c r="S99" s="1"/>
    </row>
    <row r="100" spans="1:19">
      <c r="A100" s="71" t="s">
        <v>66</v>
      </c>
      <c r="B100" s="71" t="s">
        <v>93</v>
      </c>
      <c r="C100" s="71" t="s">
        <v>95</v>
      </c>
      <c r="D100" s="72" t="s">
        <v>94</v>
      </c>
      <c r="E100" s="68">
        <v>950</v>
      </c>
      <c r="F100" s="132">
        <v>51</v>
      </c>
      <c r="G100" s="133">
        <v>472</v>
      </c>
      <c r="H100" s="133">
        <v>245</v>
      </c>
      <c r="I100" s="134">
        <v>163</v>
      </c>
      <c r="J100" s="69">
        <v>20</v>
      </c>
      <c r="K100" s="135">
        <v>946</v>
      </c>
      <c r="L100" s="133">
        <v>57</v>
      </c>
      <c r="M100" s="133">
        <v>461</v>
      </c>
      <c r="N100" s="133">
        <v>176</v>
      </c>
      <c r="O100" s="133">
        <v>234</v>
      </c>
      <c r="P100" s="136">
        <v>18</v>
      </c>
      <c r="S100" s="1"/>
    </row>
    <row r="101" spans="1:19">
      <c r="A101" s="71" t="s">
        <v>66</v>
      </c>
      <c r="B101" s="71" t="s">
        <v>93</v>
      </c>
      <c r="C101" s="71" t="s">
        <v>92</v>
      </c>
      <c r="D101" s="72" t="s">
        <v>91</v>
      </c>
      <c r="E101" s="68">
        <v>737</v>
      </c>
      <c r="F101" s="132">
        <v>496</v>
      </c>
      <c r="G101" s="133">
        <v>148</v>
      </c>
      <c r="H101" s="133">
        <v>44</v>
      </c>
      <c r="I101" s="134">
        <v>39</v>
      </c>
      <c r="J101" s="69">
        <v>11</v>
      </c>
      <c r="K101" s="135">
        <v>716</v>
      </c>
      <c r="L101" s="133">
        <v>483</v>
      </c>
      <c r="M101" s="133">
        <v>129</v>
      </c>
      <c r="N101" s="133">
        <v>53</v>
      </c>
      <c r="O101" s="133">
        <v>41</v>
      </c>
      <c r="P101" s="136">
        <v>10</v>
      </c>
      <c r="S101" s="1"/>
    </row>
    <row r="102" spans="1:19">
      <c r="A102" s="71" t="s">
        <v>64</v>
      </c>
      <c r="B102" s="71" t="s">
        <v>13</v>
      </c>
      <c r="C102" s="71" t="s">
        <v>206</v>
      </c>
      <c r="D102" s="72" t="s">
        <v>205</v>
      </c>
      <c r="E102" s="68">
        <v>689</v>
      </c>
      <c r="F102" s="132">
        <v>17</v>
      </c>
      <c r="G102" s="133">
        <v>602</v>
      </c>
      <c r="H102" s="137" t="s">
        <v>313</v>
      </c>
      <c r="I102" s="134">
        <v>48</v>
      </c>
      <c r="J102" s="138" t="s">
        <v>313</v>
      </c>
      <c r="K102" s="135">
        <v>669</v>
      </c>
      <c r="L102" s="133" t="s">
        <v>313</v>
      </c>
      <c r="M102" s="133">
        <v>569</v>
      </c>
      <c r="N102" s="133">
        <v>56</v>
      </c>
      <c r="O102" s="133">
        <v>32</v>
      </c>
      <c r="P102" s="136" t="s">
        <v>313</v>
      </c>
      <c r="S102" s="1"/>
    </row>
    <row r="103" spans="1:19" ht="15" thickBot="1">
      <c r="A103" s="73" t="s">
        <v>64</v>
      </c>
      <c r="B103" s="73" t="s">
        <v>13</v>
      </c>
      <c r="C103" s="73" t="s">
        <v>204</v>
      </c>
      <c r="D103" s="74" t="s">
        <v>203</v>
      </c>
      <c r="E103" s="70">
        <v>259</v>
      </c>
      <c r="F103" s="139">
        <v>20</v>
      </c>
      <c r="G103" s="137">
        <v>121</v>
      </c>
      <c r="H103" s="137" t="s">
        <v>313</v>
      </c>
      <c r="I103" s="140">
        <v>104</v>
      </c>
      <c r="J103" s="138" t="s">
        <v>313</v>
      </c>
      <c r="K103" s="141">
        <v>244</v>
      </c>
      <c r="L103" s="137" t="s">
        <v>313</v>
      </c>
      <c r="M103" s="137">
        <v>118</v>
      </c>
      <c r="N103" s="137">
        <v>25</v>
      </c>
      <c r="O103" s="137">
        <v>79</v>
      </c>
      <c r="P103" s="142" t="s">
        <v>313</v>
      </c>
      <c r="S103" s="1"/>
    </row>
    <row r="104" spans="1:19" ht="15" thickTop="1">
      <c r="A104" s="219" t="s">
        <v>424</v>
      </c>
      <c r="B104" s="220"/>
      <c r="C104" s="220"/>
      <c r="D104" s="220"/>
      <c r="E104" s="67">
        <v>68617</v>
      </c>
      <c r="F104" s="143">
        <v>6080</v>
      </c>
      <c r="G104" s="144">
        <v>23321</v>
      </c>
      <c r="H104" s="144">
        <v>23207</v>
      </c>
      <c r="I104" s="145">
        <v>14217</v>
      </c>
      <c r="J104" s="146">
        <v>1793</v>
      </c>
      <c r="K104" s="147">
        <v>72634</v>
      </c>
      <c r="L104" s="144">
        <v>6718</v>
      </c>
      <c r="M104" s="144">
        <v>24972</v>
      </c>
      <c r="N104" s="144">
        <v>24879</v>
      </c>
      <c r="O104" s="144">
        <v>14631</v>
      </c>
      <c r="P104" s="148">
        <v>1434</v>
      </c>
    </row>
    <row r="105" spans="1:19">
      <c r="A105" s="215" t="s">
        <v>418</v>
      </c>
      <c r="B105" s="215"/>
      <c r="C105" s="215"/>
      <c r="D105" s="215"/>
      <c r="E105" s="215"/>
      <c r="F105" s="215"/>
      <c r="G105" s="215"/>
      <c r="H105" s="215"/>
      <c r="I105" s="215"/>
      <c r="J105" s="215"/>
      <c r="K105" s="215"/>
      <c r="L105" s="215"/>
      <c r="M105" s="215"/>
    </row>
    <row r="106" spans="1:19">
      <c r="A106" s="186" t="s">
        <v>438</v>
      </c>
      <c r="B106" s="186"/>
      <c r="C106" s="186"/>
      <c r="D106" s="186"/>
      <c r="E106" s="186"/>
      <c r="F106" s="186"/>
      <c r="G106" s="186"/>
      <c r="H106" s="186"/>
      <c r="I106" s="186"/>
      <c r="J106" s="186"/>
      <c r="K106" s="186"/>
      <c r="L106" s="186"/>
      <c r="M106" s="186"/>
      <c r="N106" s="4"/>
      <c r="O106" s="4"/>
      <c r="P106" s="4"/>
    </row>
    <row r="107" spans="1:19">
      <c r="A107" s="186" t="s">
        <v>489</v>
      </c>
      <c r="B107" s="186"/>
      <c r="C107" s="186"/>
      <c r="D107" s="186"/>
      <c r="E107" s="186"/>
      <c r="F107" s="186"/>
      <c r="G107" s="186"/>
      <c r="H107" s="186"/>
      <c r="I107" s="186"/>
      <c r="J107" s="186"/>
      <c r="K107" s="186"/>
      <c r="L107" s="186"/>
      <c r="M107" s="186"/>
      <c r="N107" s="4"/>
      <c r="O107" s="4"/>
      <c r="P107" s="4"/>
    </row>
    <row r="108" spans="1:19">
      <c r="A108" s="186" t="s">
        <v>441</v>
      </c>
      <c r="B108" s="186"/>
      <c r="C108" s="186"/>
      <c r="D108" s="186"/>
      <c r="E108" s="186"/>
      <c r="F108" s="186"/>
      <c r="G108" s="186"/>
      <c r="H108" s="186"/>
      <c r="I108" s="186"/>
      <c r="J108" s="186"/>
      <c r="K108" s="186"/>
      <c r="L108" s="186"/>
      <c r="M108" s="186"/>
      <c r="N108" s="4"/>
      <c r="O108" s="4"/>
      <c r="P108" s="4"/>
    </row>
    <row r="109" spans="1:19">
      <c r="E109" s="8"/>
      <c r="F109" s="4"/>
      <c r="G109" s="4"/>
      <c r="H109" s="4"/>
      <c r="I109" s="4"/>
      <c r="J109" s="4"/>
      <c r="K109" s="8"/>
      <c r="L109" s="4"/>
      <c r="M109" s="4"/>
      <c r="N109" s="4"/>
      <c r="O109" s="4"/>
      <c r="P109" s="4"/>
    </row>
    <row r="110" spans="1:19">
      <c r="E110" s="8"/>
      <c r="F110" s="4"/>
      <c r="G110" s="4"/>
      <c r="H110" s="4"/>
      <c r="I110" s="4"/>
      <c r="J110" s="4"/>
      <c r="K110" s="8"/>
      <c r="L110" s="4"/>
      <c r="M110" s="4"/>
      <c r="N110" s="4"/>
      <c r="O110" s="4"/>
      <c r="P110" s="4"/>
    </row>
    <row r="111" spans="1:19">
      <c r="E111" s="8"/>
      <c r="F111" s="4"/>
      <c r="G111" s="4"/>
      <c r="H111" s="4"/>
      <c r="I111" s="4"/>
      <c r="J111" s="4"/>
      <c r="K111" s="8"/>
      <c r="L111" s="4"/>
      <c r="M111" s="4"/>
      <c r="N111" s="4"/>
      <c r="O111" s="4"/>
      <c r="P111" s="4"/>
    </row>
    <row r="112" spans="1:19">
      <c r="E112" s="8"/>
      <c r="F112" s="4"/>
      <c r="G112" s="4"/>
      <c r="H112" s="4"/>
      <c r="I112" s="4"/>
      <c r="J112" s="4"/>
      <c r="K112" s="8"/>
      <c r="L112" s="4"/>
      <c r="M112" s="4"/>
      <c r="N112" s="4"/>
      <c r="O112" s="4"/>
      <c r="P112" s="4"/>
    </row>
    <row r="113" spans="5:16">
      <c r="E113" s="8"/>
      <c r="F113" s="4"/>
      <c r="G113" s="4"/>
      <c r="H113" s="4"/>
      <c r="I113" s="4"/>
      <c r="J113" s="4"/>
      <c r="K113" s="8"/>
      <c r="L113" s="4"/>
      <c r="M113" s="4"/>
      <c r="N113" s="4"/>
      <c r="O113" s="4"/>
      <c r="P113" s="4"/>
    </row>
    <row r="114" spans="5:16">
      <c r="E114" s="8"/>
      <c r="F114" s="4"/>
      <c r="G114" s="4"/>
      <c r="H114" s="4"/>
      <c r="I114" s="4"/>
      <c r="J114" s="4"/>
      <c r="K114" s="8"/>
      <c r="L114" s="4"/>
      <c r="M114" s="4"/>
      <c r="N114" s="4"/>
      <c r="O114" s="4"/>
      <c r="P114" s="4"/>
    </row>
    <row r="115" spans="5:16">
      <c r="E115" s="8"/>
      <c r="F115" s="4"/>
      <c r="G115" s="4"/>
      <c r="H115" s="4"/>
      <c r="I115" s="4"/>
      <c r="J115" s="4"/>
      <c r="K115" s="8"/>
      <c r="L115" s="4"/>
      <c r="M115" s="4"/>
      <c r="N115" s="4"/>
      <c r="O115" s="4"/>
      <c r="P115" s="4"/>
    </row>
    <row r="116" spans="5:16">
      <c r="E116" s="8"/>
      <c r="F116" s="4"/>
      <c r="G116" s="4"/>
      <c r="H116" s="4"/>
      <c r="I116" s="4"/>
      <c r="J116" s="4"/>
      <c r="K116" s="8"/>
      <c r="L116" s="4"/>
      <c r="M116" s="4"/>
      <c r="N116" s="4"/>
      <c r="O116" s="4"/>
      <c r="P116" s="4"/>
    </row>
    <row r="117" spans="5:16">
      <c r="E117" s="8"/>
      <c r="F117" s="4"/>
      <c r="G117" s="4"/>
      <c r="H117" s="4"/>
      <c r="I117" s="4"/>
      <c r="J117" s="4"/>
      <c r="K117" s="8"/>
      <c r="L117" s="4"/>
      <c r="M117" s="4"/>
      <c r="N117" s="4"/>
      <c r="O117" s="4"/>
      <c r="P117" s="4"/>
    </row>
    <row r="118" spans="5:16">
      <c r="E118" s="8"/>
      <c r="F118" s="4"/>
      <c r="G118" s="4"/>
      <c r="H118" s="4"/>
      <c r="I118" s="4"/>
      <c r="J118" s="4"/>
      <c r="K118" s="8"/>
      <c r="L118" s="4"/>
      <c r="M118" s="4"/>
      <c r="N118" s="4"/>
      <c r="O118" s="4"/>
      <c r="P118" s="4"/>
    </row>
    <row r="119" spans="5:16">
      <c r="E119" s="8"/>
      <c r="F119" s="4"/>
      <c r="G119" s="4"/>
      <c r="H119" s="4"/>
      <c r="I119" s="4"/>
      <c r="J119" s="4"/>
      <c r="K119" s="8"/>
      <c r="L119" s="4"/>
      <c r="M119" s="4"/>
      <c r="N119" s="4"/>
      <c r="O119" s="4"/>
      <c r="P119" s="4"/>
    </row>
    <row r="120" spans="5:16">
      <c r="E120" s="8"/>
      <c r="F120" s="4"/>
      <c r="G120" s="4"/>
      <c r="H120" s="4"/>
      <c r="I120" s="4"/>
      <c r="J120" s="4"/>
      <c r="K120" s="8"/>
      <c r="L120" s="4"/>
      <c r="M120" s="4"/>
      <c r="N120" s="4"/>
      <c r="O120" s="4"/>
      <c r="P120" s="4"/>
    </row>
    <row r="121" spans="5:16">
      <c r="E121" s="8"/>
      <c r="F121" s="4"/>
      <c r="G121" s="4"/>
      <c r="H121" s="4"/>
      <c r="I121" s="4"/>
      <c r="J121" s="4"/>
      <c r="K121" s="8"/>
      <c r="L121" s="4"/>
      <c r="M121" s="4"/>
      <c r="N121" s="4"/>
      <c r="O121" s="4"/>
      <c r="P121" s="4"/>
    </row>
    <row r="122" spans="5:16">
      <c r="E122" s="8"/>
      <c r="F122" s="4"/>
      <c r="G122" s="4"/>
      <c r="H122" s="4"/>
      <c r="I122" s="4"/>
      <c r="J122" s="4"/>
      <c r="K122" s="8"/>
      <c r="L122" s="4"/>
      <c r="M122" s="4"/>
      <c r="N122" s="4"/>
      <c r="O122" s="4"/>
      <c r="P122" s="4"/>
    </row>
    <row r="123" spans="5:16">
      <c r="E123" s="8"/>
      <c r="F123" s="4"/>
      <c r="G123" s="4"/>
      <c r="H123" s="4"/>
      <c r="I123" s="4"/>
      <c r="J123" s="4"/>
      <c r="K123" s="8"/>
      <c r="L123" s="4"/>
      <c r="M123" s="4"/>
      <c r="N123" s="4"/>
      <c r="O123" s="4"/>
      <c r="P123" s="4"/>
    </row>
    <row r="124" spans="5:16">
      <c r="E124" s="8"/>
      <c r="F124" s="4"/>
      <c r="G124" s="4"/>
      <c r="H124" s="4"/>
      <c r="I124" s="4"/>
      <c r="J124" s="4"/>
      <c r="K124" s="8"/>
      <c r="L124" s="4"/>
      <c r="M124" s="4"/>
      <c r="N124" s="4"/>
      <c r="O124" s="4"/>
      <c r="P124" s="4"/>
    </row>
    <row r="125" spans="5:16">
      <c r="E125" s="8"/>
      <c r="F125" s="4"/>
      <c r="G125" s="4"/>
      <c r="H125" s="4"/>
      <c r="I125" s="4"/>
      <c r="J125" s="4"/>
      <c r="K125" s="8"/>
      <c r="L125" s="4"/>
      <c r="M125" s="4"/>
      <c r="N125" s="4"/>
      <c r="O125" s="4"/>
      <c r="P125" s="4"/>
    </row>
    <row r="126" spans="5:16">
      <c r="E126" s="8"/>
      <c r="F126" s="4"/>
      <c r="G126" s="4"/>
      <c r="H126" s="4"/>
      <c r="I126" s="4"/>
      <c r="J126" s="4"/>
      <c r="K126" s="8"/>
      <c r="L126" s="4"/>
      <c r="M126" s="4"/>
      <c r="N126" s="4"/>
      <c r="O126" s="4"/>
      <c r="P126" s="4"/>
    </row>
    <row r="127" spans="5:16">
      <c r="E127" s="8"/>
      <c r="F127" s="4"/>
      <c r="G127" s="4"/>
      <c r="H127" s="4"/>
      <c r="I127" s="4"/>
      <c r="J127" s="4"/>
      <c r="K127" s="8"/>
      <c r="L127" s="4"/>
      <c r="M127" s="4"/>
      <c r="N127" s="4"/>
      <c r="O127" s="4"/>
      <c r="P127" s="4"/>
    </row>
    <row r="128" spans="5:16">
      <c r="E128" s="8"/>
      <c r="F128" s="4"/>
      <c r="G128" s="4"/>
      <c r="H128" s="4"/>
      <c r="I128" s="4"/>
      <c r="J128" s="4"/>
      <c r="K128" s="8"/>
      <c r="L128" s="4"/>
      <c r="M128" s="4"/>
      <c r="N128" s="4"/>
      <c r="O128" s="4"/>
      <c r="P128" s="4"/>
    </row>
    <row r="129" spans="5:16">
      <c r="E129" s="8"/>
      <c r="F129" s="4"/>
      <c r="G129" s="4"/>
      <c r="H129" s="4"/>
      <c r="I129" s="4"/>
      <c r="J129" s="4"/>
      <c r="K129" s="8"/>
      <c r="L129" s="4"/>
      <c r="M129" s="4"/>
      <c r="N129" s="4"/>
      <c r="O129" s="4"/>
      <c r="P129" s="4"/>
    </row>
    <row r="130" spans="5:16">
      <c r="E130" s="8"/>
      <c r="F130" s="4"/>
      <c r="G130" s="4"/>
      <c r="H130" s="4"/>
      <c r="I130" s="4"/>
      <c r="J130" s="4"/>
      <c r="K130" s="8"/>
      <c r="L130" s="4"/>
      <c r="M130" s="4"/>
      <c r="N130" s="4"/>
      <c r="O130" s="4"/>
      <c r="P130" s="4"/>
    </row>
    <row r="131" spans="5:16">
      <c r="E131" s="8"/>
      <c r="F131" s="4"/>
      <c r="G131" s="4"/>
      <c r="H131" s="4"/>
      <c r="I131" s="4"/>
      <c r="J131" s="4"/>
      <c r="K131" s="8"/>
      <c r="L131" s="4"/>
      <c r="M131" s="4"/>
      <c r="N131" s="4"/>
      <c r="O131" s="4"/>
      <c r="P131" s="4"/>
    </row>
    <row r="132" spans="5:16">
      <c r="E132" s="8"/>
      <c r="F132" s="4"/>
      <c r="G132" s="4"/>
      <c r="H132" s="4"/>
      <c r="I132" s="4"/>
      <c r="J132" s="4"/>
      <c r="K132" s="8"/>
      <c r="L132" s="4"/>
      <c r="M132" s="4"/>
      <c r="N132" s="4"/>
      <c r="O132" s="4"/>
      <c r="P132" s="4"/>
    </row>
    <row r="133" spans="5:16">
      <c r="E133" s="8"/>
      <c r="F133" s="4"/>
      <c r="G133" s="4"/>
      <c r="H133" s="4"/>
      <c r="I133" s="4"/>
      <c r="J133" s="4"/>
      <c r="K133" s="8"/>
      <c r="L133" s="4"/>
      <c r="M133" s="4"/>
      <c r="N133" s="4"/>
      <c r="O133" s="4"/>
      <c r="P133" s="4"/>
    </row>
    <row r="134" spans="5:16">
      <c r="E134" s="8"/>
      <c r="F134" s="4"/>
      <c r="G134" s="4"/>
      <c r="H134" s="4"/>
      <c r="I134" s="4"/>
      <c r="J134" s="4"/>
      <c r="K134" s="8"/>
      <c r="L134" s="4"/>
      <c r="M134" s="4"/>
      <c r="N134" s="4"/>
      <c r="O134" s="4"/>
      <c r="P134" s="4"/>
    </row>
    <row r="135" spans="5:16">
      <c r="E135" s="8"/>
      <c r="F135" s="4"/>
      <c r="G135" s="4"/>
      <c r="H135" s="4"/>
      <c r="I135" s="4"/>
      <c r="J135" s="4"/>
      <c r="K135" s="8"/>
      <c r="L135" s="4"/>
      <c r="M135" s="4"/>
      <c r="N135" s="4"/>
      <c r="O135" s="4"/>
      <c r="P135" s="4"/>
    </row>
    <row r="136" spans="5:16">
      <c r="E136" s="8"/>
      <c r="F136" s="4"/>
      <c r="G136" s="4"/>
      <c r="H136" s="4"/>
      <c r="I136" s="4"/>
      <c r="J136" s="4"/>
      <c r="K136" s="8"/>
      <c r="L136" s="4"/>
      <c r="M136" s="4"/>
      <c r="N136" s="4"/>
      <c r="O136" s="4"/>
      <c r="P136" s="4"/>
    </row>
    <row r="137" spans="5:16">
      <c r="E137" s="8"/>
      <c r="F137" s="4"/>
      <c r="G137" s="4"/>
      <c r="H137" s="4"/>
      <c r="I137" s="4"/>
      <c r="J137" s="4"/>
      <c r="K137" s="8"/>
      <c r="L137" s="4"/>
      <c r="M137" s="4"/>
      <c r="N137" s="4"/>
      <c r="O137" s="4"/>
      <c r="P137" s="4"/>
    </row>
    <row r="138" spans="5:16">
      <c r="E138" s="8"/>
      <c r="F138" s="4"/>
      <c r="G138" s="4"/>
      <c r="H138" s="4"/>
      <c r="I138" s="4"/>
      <c r="J138" s="4"/>
      <c r="K138" s="8"/>
      <c r="L138" s="4"/>
      <c r="M138" s="4"/>
      <c r="N138" s="4"/>
      <c r="O138" s="4"/>
      <c r="P138" s="4"/>
    </row>
    <row r="139" spans="5:16">
      <c r="E139" s="8"/>
      <c r="F139" s="4"/>
      <c r="G139" s="4"/>
      <c r="H139" s="4"/>
      <c r="I139" s="4"/>
      <c r="J139" s="4"/>
      <c r="K139" s="8"/>
      <c r="L139" s="4"/>
      <c r="M139" s="4"/>
      <c r="N139" s="4"/>
      <c r="O139" s="4"/>
      <c r="P139" s="4"/>
    </row>
    <row r="140" spans="5:16">
      <c r="E140" s="8"/>
      <c r="F140" s="4"/>
      <c r="G140" s="4"/>
      <c r="H140" s="4"/>
      <c r="I140" s="4"/>
      <c r="J140" s="4"/>
      <c r="K140" s="8"/>
      <c r="L140" s="4"/>
      <c r="M140" s="4"/>
      <c r="N140" s="4"/>
      <c r="O140" s="4"/>
      <c r="P140" s="4"/>
    </row>
    <row r="141" spans="5:16">
      <c r="E141" s="8"/>
      <c r="F141" s="4"/>
      <c r="G141" s="4"/>
      <c r="H141" s="4"/>
      <c r="I141" s="4"/>
      <c r="J141" s="4"/>
      <c r="K141" s="8"/>
      <c r="L141" s="4"/>
      <c r="M141" s="4"/>
      <c r="N141" s="4"/>
      <c r="O141" s="4"/>
      <c r="P141" s="4"/>
    </row>
    <row r="142" spans="5:16">
      <c r="E142" s="8"/>
      <c r="F142" s="4"/>
      <c r="G142" s="4"/>
      <c r="H142" s="4"/>
      <c r="I142" s="4"/>
      <c r="J142" s="4"/>
      <c r="K142" s="8"/>
      <c r="L142" s="4"/>
      <c r="M142" s="4"/>
      <c r="N142" s="4"/>
      <c r="O142" s="4"/>
      <c r="P142" s="4"/>
    </row>
    <row r="143" spans="5:16">
      <c r="E143" s="8"/>
      <c r="F143" s="4"/>
      <c r="G143" s="4"/>
      <c r="H143" s="4"/>
      <c r="I143" s="4"/>
      <c r="J143" s="4"/>
      <c r="K143" s="8"/>
      <c r="L143" s="4"/>
      <c r="M143" s="4"/>
      <c r="N143" s="4"/>
      <c r="O143" s="4"/>
      <c r="P143" s="4"/>
    </row>
    <row r="144" spans="5:16">
      <c r="E144" s="8"/>
      <c r="F144" s="4"/>
      <c r="G144" s="4"/>
      <c r="H144" s="4"/>
      <c r="I144" s="4"/>
      <c r="J144" s="4"/>
      <c r="K144" s="8"/>
      <c r="L144" s="4"/>
      <c r="M144" s="4"/>
      <c r="N144" s="4"/>
      <c r="O144" s="4"/>
      <c r="P144" s="4"/>
    </row>
    <row r="145" spans="5:16">
      <c r="E145" s="8"/>
      <c r="F145" s="4"/>
      <c r="G145" s="4"/>
      <c r="H145" s="4"/>
      <c r="I145" s="4"/>
      <c r="J145" s="4"/>
      <c r="K145" s="8"/>
      <c r="L145" s="4"/>
      <c r="M145" s="4"/>
      <c r="N145" s="4"/>
      <c r="O145" s="4"/>
      <c r="P145" s="4"/>
    </row>
    <row r="146" spans="5:16">
      <c r="E146" s="8"/>
      <c r="F146" s="4"/>
      <c r="G146" s="4"/>
      <c r="H146" s="4"/>
      <c r="I146" s="4"/>
      <c r="J146" s="4"/>
      <c r="K146" s="8"/>
      <c r="L146" s="4"/>
      <c r="M146" s="4"/>
      <c r="N146" s="4"/>
      <c r="O146" s="4"/>
      <c r="P146" s="4"/>
    </row>
    <row r="147" spans="5:16">
      <c r="E147" s="8"/>
      <c r="F147" s="4"/>
      <c r="G147" s="4"/>
      <c r="H147" s="4"/>
      <c r="I147" s="4"/>
      <c r="J147" s="4"/>
      <c r="K147" s="8"/>
      <c r="L147" s="4"/>
      <c r="M147" s="4"/>
      <c r="N147" s="4"/>
      <c r="O147" s="4"/>
      <c r="P147" s="4"/>
    </row>
    <row r="148" spans="5:16">
      <c r="E148" s="8"/>
      <c r="F148" s="4"/>
      <c r="G148" s="4"/>
      <c r="H148" s="4"/>
      <c r="I148" s="4"/>
      <c r="J148" s="4"/>
      <c r="K148" s="8"/>
      <c r="L148" s="4"/>
      <c r="M148" s="4"/>
      <c r="N148" s="4"/>
      <c r="O148" s="4"/>
      <c r="P148" s="4"/>
    </row>
    <row r="149" spans="5:16">
      <c r="E149" s="8"/>
      <c r="F149" s="4"/>
      <c r="G149" s="4"/>
      <c r="H149" s="4"/>
      <c r="I149" s="4"/>
      <c r="J149" s="4"/>
      <c r="K149" s="8"/>
      <c r="L149" s="4"/>
      <c r="M149" s="4"/>
      <c r="N149" s="4"/>
      <c r="O149" s="4"/>
      <c r="P149" s="4"/>
    </row>
    <row r="150" spans="5:16">
      <c r="E150" s="8"/>
      <c r="F150" s="4"/>
      <c r="G150" s="4"/>
      <c r="H150" s="4"/>
      <c r="I150" s="4"/>
      <c r="J150" s="4"/>
      <c r="K150" s="8"/>
      <c r="L150" s="4"/>
      <c r="M150" s="4"/>
      <c r="N150" s="4"/>
      <c r="O150" s="4"/>
      <c r="P150" s="4"/>
    </row>
    <row r="151" spans="5:16">
      <c r="E151" s="8"/>
      <c r="F151" s="4"/>
      <c r="G151" s="4"/>
      <c r="H151" s="4"/>
      <c r="I151" s="4"/>
      <c r="J151" s="4"/>
      <c r="K151" s="8"/>
      <c r="L151" s="4"/>
      <c r="M151" s="4"/>
      <c r="N151" s="4"/>
      <c r="O151" s="4"/>
      <c r="P151" s="4"/>
    </row>
    <row r="152" spans="5:16">
      <c r="E152" s="8"/>
      <c r="F152" s="4"/>
      <c r="G152" s="4"/>
      <c r="H152" s="4"/>
      <c r="I152" s="4"/>
      <c r="J152" s="4"/>
      <c r="K152" s="8"/>
      <c r="L152" s="4"/>
      <c r="M152" s="4"/>
      <c r="N152" s="4"/>
      <c r="O152" s="4"/>
      <c r="P152" s="4"/>
    </row>
    <row r="153" spans="5:16">
      <c r="E153" s="8"/>
      <c r="F153" s="4"/>
      <c r="G153" s="4"/>
      <c r="H153" s="4"/>
      <c r="I153" s="4"/>
      <c r="J153" s="4"/>
      <c r="K153" s="8"/>
      <c r="L153" s="4"/>
      <c r="M153" s="4"/>
      <c r="N153" s="4"/>
      <c r="O153" s="4"/>
      <c r="P153" s="4"/>
    </row>
    <row r="154" spans="5:16">
      <c r="E154" s="8"/>
      <c r="F154" s="4"/>
      <c r="G154" s="4"/>
      <c r="H154" s="4"/>
      <c r="I154" s="4"/>
      <c r="J154" s="4"/>
      <c r="K154" s="8"/>
      <c r="L154" s="4"/>
      <c r="M154" s="4"/>
      <c r="N154" s="4"/>
      <c r="O154" s="4"/>
      <c r="P154" s="4"/>
    </row>
    <row r="155" spans="5:16">
      <c r="E155" s="8"/>
      <c r="F155" s="4"/>
      <c r="G155" s="4"/>
      <c r="H155" s="4"/>
      <c r="I155" s="4"/>
      <c r="J155" s="4"/>
      <c r="K155" s="8"/>
      <c r="L155" s="4"/>
      <c r="M155" s="4"/>
      <c r="N155" s="4"/>
      <c r="O155" s="4"/>
      <c r="P155" s="4"/>
    </row>
    <row r="156" spans="5:16">
      <c r="E156" s="8"/>
      <c r="F156" s="4"/>
      <c r="G156" s="4"/>
      <c r="H156" s="4"/>
      <c r="I156" s="4"/>
      <c r="J156" s="4"/>
      <c r="K156" s="8"/>
      <c r="L156" s="4"/>
      <c r="M156" s="4"/>
      <c r="N156" s="4"/>
      <c r="O156" s="4"/>
      <c r="P156" s="4"/>
    </row>
    <row r="157" spans="5:16">
      <c r="E157" s="8"/>
      <c r="F157" s="4"/>
      <c r="G157" s="4"/>
      <c r="H157" s="4"/>
      <c r="I157" s="4"/>
      <c r="J157" s="4"/>
      <c r="K157" s="8"/>
      <c r="L157" s="4"/>
      <c r="M157" s="4"/>
      <c r="N157" s="4"/>
      <c r="O157" s="4"/>
      <c r="P157" s="4"/>
    </row>
    <row r="158" spans="5:16">
      <c r="E158" s="8"/>
      <c r="F158" s="4"/>
      <c r="G158" s="4"/>
      <c r="H158" s="4"/>
      <c r="I158" s="4"/>
      <c r="J158" s="4"/>
      <c r="K158" s="8"/>
      <c r="L158" s="4"/>
      <c r="M158" s="4"/>
      <c r="N158" s="4"/>
      <c r="O158" s="4"/>
      <c r="P158" s="4"/>
    </row>
    <row r="159" spans="5:16">
      <c r="E159" s="8"/>
      <c r="F159" s="4"/>
      <c r="G159" s="4"/>
      <c r="H159" s="4"/>
      <c r="I159" s="4"/>
      <c r="J159" s="4"/>
      <c r="K159" s="8"/>
      <c r="L159" s="4"/>
      <c r="M159" s="4"/>
      <c r="N159" s="4"/>
      <c r="O159" s="4"/>
      <c r="P159" s="4"/>
    </row>
    <row r="160" spans="5:16">
      <c r="E160" s="8"/>
      <c r="F160" s="4"/>
      <c r="G160" s="4"/>
      <c r="H160" s="4"/>
      <c r="I160" s="4"/>
      <c r="J160" s="4"/>
      <c r="K160" s="8"/>
      <c r="L160" s="4"/>
      <c r="M160" s="4"/>
      <c r="N160" s="4"/>
      <c r="O160" s="4"/>
      <c r="P160" s="4"/>
    </row>
    <row r="161" spans="5:16">
      <c r="E161" s="8"/>
      <c r="F161" s="4"/>
      <c r="G161" s="4"/>
      <c r="H161" s="4"/>
      <c r="I161" s="4"/>
      <c r="J161" s="4"/>
      <c r="K161" s="8"/>
      <c r="L161" s="4"/>
      <c r="M161" s="4"/>
      <c r="N161" s="4"/>
      <c r="O161" s="4"/>
      <c r="P161" s="4"/>
    </row>
    <row r="162" spans="5:16">
      <c r="E162" s="8"/>
      <c r="F162" s="4"/>
      <c r="G162" s="4"/>
      <c r="H162" s="4"/>
      <c r="I162" s="4"/>
      <c r="J162" s="4"/>
      <c r="K162" s="8"/>
      <c r="L162" s="4"/>
      <c r="M162" s="4"/>
      <c r="N162" s="4"/>
      <c r="O162" s="4"/>
      <c r="P162" s="4"/>
    </row>
    <row r="163" spans="5:16">
      <c r="E163" s="8"/>
      <c r="F163" s="4"/>
      <c r="G163" s="4"/>
      <c r="H163" s="4"/>
      <c r="I163" s="4"/>
      <c r="J163" s="4"/>
      <c r="K163" s="8"/>
      <c r="L163" s="4"/>
      <c r="M163" s="4"/>
      <c r="N163" s="4"/>
      <c r="O163" s="4"/>
      <c r="P163" s="4"/>
    </row>
    <row r="164" spans="5:16">
      <c r="E164" s="8"/>
      <c r="F164" s="4"/>
      <c r="G164" s="4"/>
      <c r="H164" s="4"/>
      <c r="I164" s="4"/>
      <c r="J164" s="4"/>
      <c r="K164" s="8"/>
      <c r="L164" s="4"/>
      <c r="M164" s="4"/>
      <c r="N164" s="4"/>
      <c r="O164" s="4"/>
      <c r="P164" s="4"/>
    </row>
    <row r="165" spans="5:16">
      <c r="E165" s="8"/>
      <c r="F165" s="4"/>
      <c r="G165" s="4"/>
      <c r="H165" s="4"/>
      <c r="I165" s="4"/>
      <c r="J165" s="4"/>
      <c r="K165" s="8"/>
      <c r="L165" s="4"/>
      <c r="M165" s="4"/>
      <c r="N165" s="4"/>
      <c r="O165" s="4"/>
      <c r="P165" s="4"/>
    </row>
    <row r="166" spans="5:16">
      <c r="E166" s="8"/>
      <c r="F166" s="4"/>
      <c r="G166" s="4"/>
      <c r="H166" s="4"/>
      <c r="I166" s="4"/>
      <c r="J166" s="4"/>
      <c r="K166" s="8"/>
      <c r="L166" s="4"/>
      <c r="M166" s="4"/>
      <c r="N166" s="4"/>
      <c r="O166" s="4"/>
      <c r="P166" s="4"/>
    </row>
    <row r="167" spans="5:16">
      <c r="E167" s="8"/>
      <c r="F167" s="4"/>
      <c r="G167" s="4"/>
      <c r="H167" s="4"/>
      <c r="I167" s="4"/>
      <c r="J167" s="4"/>
      <c r="K167" s="8"/>
      <c r="L167" s="4"/>
      <c r="M167" s="4"/>
      <c r="N167" s="4"/>
      <c r="O167" s="4"/>
      <c r="P167" s="4"/>
    </row>
    <row r="168" spans="5:16">
      <c r="E168" s="8"/>
      <c r="F168" s="4"/>
      <c r="G168" s="4"/>
      <c r="H168" s="4"/>
      <c r="I168" s="4"/>
      <c r="J168" s="4"/>
      <c r="K168" s="8"/>
      <c r="L168" s="4"/>
      <c r="M168" s="4"/>
      <c r="N168" s="4"/>
      <c r="O168" s="4"/>
      <c r="P168" s="4"/>
    </row>
    <row r="169" spans="5:16">
      <c r="E169" s="8"/>
      <c r="F169" s="4"/>
      <c r="G169" s="4"/>
      <c r="H169" s="4"/>
      <c r="I169" s="4"/>
      <c r="J169" s="4"/>
      <c r="K169" s="8"/>
      <c r="L169" s="4"/>
      <c r="M169" s="4"/>
      <c r="N169" s="4"/>
      <c r="O169" s="4"/>
      <c r="P169" s="4"/>
    </row>
    <row r="170" spans="5:16">
      <c r="E170" s="8"/>
      <c r="F170" s="4"/>
      <c r="G170" s="4"/>
      <c r="H170" s="4"/>
      <c r="I170" s="4"/>
      <c r="J170" s="4"/>
      <c r="K170" s="8"/>
      <c r="L170" s="4"/>
      <c r="M170" s="4"/>
      <c r="N170" s="4"/>
      <c r="O170" s="4"/>
      <c r="P170" s="4"/>
    </row>
    <row r="171" spans="5:16">
      <c r="E171" s="8"/>
      <c r="F171" s="4"/>
      <c r="G171" s="4"/>
      <c r="H171" s="4"/>
      <c r="I171" s="4"/>
      <c r="J171" s="4"/>
      <c r="K171" s="8"/>
      <c r="L171" s="4"/>
      <c r="M171" s="4"/>
      <c r="N171" s="4"/>
      <c r="O171" s="4"/>
      <c r="P171" s="4"/>
    </row>
    <row r="172" spans="5:16">
      <c r="E172" s="8"/>
      <c r="F172" s="4"/>
      <c r="G172" s="4"/>
      <c r="H172" s="4"/>
      <c r="I172" s="4"/>
      <c r="J172" s="4"/>
      <c r="K172" s="8"/>
      <c r="L172" s="4"/>
      <c r="M172" s="4"/>
      <c r="N172" s="4"/>
      <c r="O172" s="4"/>
      <c r="P172" s="4"/>
    </row>
    <row r="173" spans="5:16">
      <c r="E173" s="8"/>
      <c r="F173" s="4"/>
      <c r="G173" s="4"/>
      <c r="H173" s="4"/>
      <c r="I173" s="4"/>
      <c r="J173" s="4"/>
      <c r="K173" s="8"/>
      <c r="L173" s="4"/>
      <c r="M173" s="4"/>
      <c r="N173" s="4"/>
      <c r="O173" s="4"/>
      <c r="P173" s="4"/>
    </row>
    <row r="174" spans="5:16">
      <c r="E174" s="8"/>
      <c r="F174" s="4"/>
      <c r="G174" s="4"/>
      <c r="H174" s="4"/>
      <c r="I174" s="4"/>
      <c r="J174" s="4"/>
      <c r="K174" s="8"/>
      <c r="L174" s="4"/>
      <c r="M174" s="4"/>
      <c r="N174" s="4"/>
      <c r="O174" s="4"/>
      <c r="P174" s="4"/>
    </row>
    <row r="175" spans="5:16">
      <c r="E175" s="8"/>
      <c r="F175" s="4"/>
      <c r="G175" s="4"/>
      <c r="H175" s="4"/>
      <c r="I175" s="4"/>
      <c r="J175" s="4"/>
      <c r="K175" s="8"/>
      <c r="L175" s="4"/>
      <c r="M175" s="4"/>
      <c r="N175" s="4"/>
      <c r="O175" s="4"/>
      <c r="P175" s="4"/>
    </row>
    <row r="176" spans="5:16">
      <c r="E176" s="8"/>
      <c r="F176" s="4"/>
      <c r="G176" s="4"/>
      <c r="H176" s="4"/>
      <c r="I176" s="4"/>
      <c r="J176" s="4"/>
      <c r="K176" s="8"/>
      <c r="L176" s="4"/>
      <c r="M176" s="4"/>
      <c r="N176" s="4"/>
      <c r="O176" s="4"/>
      <c r="P176" s="4"/>
    </row>
    <row r="177" spans="5:16">
      <c r="E177" s="8"/>
      <c r="F177" s="4"/>
      <c r="G177" s="4"/>
      <c r="H177" s="4"/>
      <c r="I177" s="4"/>
      <c r="J177" s="4"/>
      <c r="K177" s="8"/>
      <c r="L177" s="4"/>
      <c r="M177" s="4"/>
      <c r="N177" s="4"/>
      <c r="O177" s="4"/>
      <c r="P177" s="4"/>
    </row>
    <row r="178" spans="5:16">
      <c r="E178" s="8"/>
      <c r="F178" s="4"/>
      <c r="G178" s="4"/>
      <c r="H178" s="4"/>
      <c r="I178" s="4"/>
      <c r="J178" s="4"/>
      <c r="K178" s="8"/>
      <c r="L178" s="4"/>
      <c r="M178" s="4"/>
      <c r="N178" s="4"/>
      <c r="O178" s="4"/>
      <c r="P178" s="4"/>
    </row>
    <row r="179" spans="5:16">
      <c r="E179" s="8"/>
      <c r="F179" s="4"/>
      <c r="G179" s="4"/>
      <c r="H179" s="4"/>
      <c r="I179" s="4"/>
      <c r="J179" s="4"/>
      <c r="K179" s="8"/>
      <c r="L179" s="4"/>
      <c r="M179" s="4"/>
      <c r="N179" s="4"/>
      <c r="O179" s="4"/>
      <c r="P179" s="4"/>
    </row>
    <row r="180" spans="5:16">
      <c r="E180" s="8"/>
      <c r="F180" s="4"/>
      <c r="G180" s="4"/>
      <c r="H180" s="4"/>
      <c r="I180" s="4"/>
      <c r="J180" s="4"/>
      <c r="K180" s="8"/>
      <c r="L180" s="4"/>
      <c r="M180" s="4"/>
      <c r="N180" s="4"/>
      <c r="O180" s="4"/>
      <c r="P180" s="4"/>
    </row>
    <row r="181" spans="5:16">
      <c r="E181" s="8"/>
      <c r="F181" s="4"/>
      <c r="G181" s="4"/>
      <c r="H181" s="4"/>
      <c r="I181" s="4"/>
      <c r="J181" s="4"/>
      <c r="K181" s="8"/>
      <c r="L181" s="4"/>
      <c r="M181" s="4"/>
      <c r="N181" s="4"/>
      <c r="O181" s="4"/>
      <c r="P181" s="4"/>
    </row>
    <row r="182" spans="5:16">
      <c r="E182" s="8"/>
      <c r="F182" s="4"/>
      <c r="G182" s="4"/>
      <c r="H182" s="4"/>
      <c r="I182" s="4"/>
      <c r="J182" s="4"/>
      <c r="K182" s="8"/>
      <c r="L182" s="4"/>
      <c r="M182" s="4"/>
      <c r="N182" s="4"/>
      <c r="O182" s="4"/>
      <c r="P182" s="4"/>
    </row>
    <row r="183" spans="5:16">
      <c r="E183" s="8"/>
      <c r="F183" s="4"/>
      <c r="G183" s="4"/>
      <c r="H183" s="4"/>
      <c r="I183" s="4"/>
      <c r="J183" s="4"/>
      <c r="K183" s="8"/>
      <c r="L183" s="4"/>
      <c r="M183" s="4"/>
      <c r="N183" s="4"/>
      <c r="O183" s="4"/>
      <c r="P183" s="4"/>
    </row>
    <row r="184" spans="5:16">
      <c r="E184" s="8"/>
      <c r="F184" s="4"/>
      <c r="G184" s="4"/>
      <c r="H184" s="4"/>
      <c r="I184" s="4"/>
      <c r="J184" s="4"/>
      <c r="K184" s="8"/>
      <c r="L184" s="4"/>
      <c r="M184" s="4"/>
      <c r="N184" s="4"/>
      <c r="O184" s="4"/>
      <c r="P184" s="4"/>
    </row>
    <row r="185" spans="5:16">
      <c r="E185" s="8"/>
      <c r="F185" s="4"/>
      <c r="G185" s="4"/>
      <c r="H185" s="4"/>
      <c r="I185" s="4"/>
      <c r="J185" s="4"/>
      <c r="K185" s="8"/>
      <c r="L185" s="4"/>
      <c r="M185" s="4"/>
      <c r="N185" s="4"/>
      <c r="O185" s="4"/>
      <c r="P185" s="4"/>
    </row>
    <row r="186" spans="5:16">
      <c r="E186" s="8"/>
      <c r="F186" s="4"/>
      <c r="G186" s="4"/>
      <c r="H186" s="4"/>
      <c r="I186" s="4"/>
      <c r="J186" s="4"/>
      <c r="K186" s="8"/>
      <c r="L186" s="4"/>
      <c r="M186" s="4"/>
      <c r="N186" s="4"/>
      <c r="O186" s="4"/>
      <c r="P186" s="4"/>
    </row>
    <row r="187" spans="5:16">
      <c r="E187" s="8"/>
      <c r="F187" s="4"/>
      <c r="G187" s="4"/>
      <c r="H187" s="4"/>
      <c r="I187" s="4"/>
      <c r="J187" s="4"/>
      <c r="K187" s="8"/>
      <c r="L187" s="4"/>
      <c r="M187" s="4"/>
      <c r="N187" s="4"/>
      <c r="O187" s="4"/>
      <c r="P187" s="4"/>
    </row>
    <row r="188" spans="5:16">
      <c r="E188" s="8"/>
      <c r="F188" s="4"/>
      <c r="G188" s="4"/>
      <c r="H188" s="4"/>
      <c r="I188" s="4"/>
      <c r="J188" s="4"/>
      <c r="K188" s="8"/>
      <c r="L188" s="4"/>
      <c r="M188" s="4"/>
      <c r="N188" s="4"/>
      <c r="O188" s="4"/>
      <c r="P188" s="4"/>
    </row>
    <row r="189" spans="5:16">
      <c r="E189" s="8"/>
      <c r="F189" s="4"/>
      <c r="G189" s="4"/>
      <c r="H189" s="4"/>
      <c r="I189" s="4"/>
      <c r="J189" s="4"/>
      <c r="K189" s="8"/>
      <c r="L189" s="4"/>
      <c r="M189" s="4"/>
      <c r="N189" s="4"/>
      <c r="O189" s="4"/>
      <c r="P189" s="4"/>
    </row>
    <row r="190" spans="5:16">
      <c r="E190" s="8"/>
      <c r="F190" s="4"/>
      <c r="G190" s="4"/>
      <c r="H190" s="4"/>
      <c r="I190" s="4"/>
      <c r="J190" s="4"/>
      <c r="K190" s="8"/>
      <c r="L190" s="4"/>
      <c r="M190" s="4"/>
      <c r="N190" s="4"/>
      <c r="O190" s="4"/>
      <c r="P190" s="4"/>
    </row>
    <row r="191" spans="5:16">
      <c r="E191" s="8"/>
      <c r="F191" s="4"/>
      <c r="G191" s="4"/>
      <c r="H191" s="4"/>
      <c r="I191" s="4"/>
      <c r="J191" s="4"/>
      <c r="K191" s="8"/>
      <c r="L191" s="4"/>
      <c r="M191" s="4"/>
      <c r="N191" s="4"/>
      <c r="O191" s="4"/>
      <c r="P191" s="4"/>
    </row>
    <row r="192" spans="5:16">
      <c r="E192" s="8"/>
      <c r="F192" s="4"/>
      <c r="G192" s="4"/>
      <c r="H192" s="4"/>
      <c r="I192" s="4"/>
      <c r="J192" s="4"/>
      <c r="K192" s="8"/>
      <c r="L192" s="4"/>
      <c r="M192" s="4"/>
      <c r="N192" s="4"/>
      <c r="O192" s="4"/>
      <c r="P192" s="4"/>
    </row>
    <row r="193" spans="5:16">
      <c r="E193" s="8"/>
      <c r="F193" s="4"/>
      <c r="G193" s="4"/>
      <c r="H193" s="4"/>
      <c r="I193" s="4"/>
      <c r="J193" s="4"/>
      <c r="K193" s="8"/>
      <c r="L193" s="4"/>
      <c r="M193" s="4"/>
      <c r="N193" s="4"/>
      <c r="O193" s="4"/>
      <c r="P193" s="4"/>
    </row>
    <row r="194" spans="5:16">
      <c r="E194" s="8"/>
      <c r="F194" s="4"/>
      <c r="G194" s="4"/>
      <c r="H194" s="4"/>
      <c r="I194" s="4"/>
      <c r="J194" s="4"/>
      <c r="K194" s="8"/>
      <c r="L194" s="4"/>
      <c r="M194" s="4"/>
      <c r="N194" s="4"/>
      <c r="O194" s="4"/>
      <c r="P194" s="4"/>
    </row>
    <row r="195" spans="5:16">
      <c r="E195" s="8"/>
      <c r="F195" s="4"/>
      <c r="G195" s="4"/>
      <c r="H195" s="4"/>
      <c r="I195" s="4"/>
      <c r="J195" s="4"/>
      <c r="K195" s="8"/>
      <c r="L195" s="4"/>
      <c r="M195" s="4"/>
      <c r="N195" s="4"/>
      <c r="O195" s="4"/>
      <c r="P195" s="4"/>
    </row>
    <row r="196" spans="5:16">
      <c r="E196" s="8"/>
      <c r="F196" s="4"/>
      <c r="G196" s="4"/>
      <c r="H196" s="4"/>
      <c r="I196" s="4"/>
      <c r="J196" s="4"/>
      <c r="K196" s="8"/>
      <c r="L196" s="4"/>
      <c r="M196" s="4"/>
      <c r="N196" s="4"/>
      <c r="O196" s="4"/>
      <c r="P196" s="4"/>
    </row>
    <row r="197" spans="5:16">
      <c r="E197" s="8"/>
      <c r="F197" s="4"/>
      <c r="G197" s="4"/>
      <c r="H197" s="4"/>
      <c r="I197" s="4"/>
      <c r="J197" s="4"/>
      <c r="K197" s="8"/>
      <c r="L197" s="4"/>
      <c r="M197" s="4"/>
      <c r="N197" s="4"/>
      <c r="O197" s="4"/>
      <c r="P197" s="4"/>
    </row>
    <row r="198" spans="5:16">
      <c r="E198" s="8"/>
      <c r="F198" s="4"/>
      <c r="G198" s="4"/>
      <c r="H198" s="4"/>
      <c r="I198" s="4"/>
      <c r="J198" s="4"/>
      <c r="K198" s="8"/>
      <c r="L198" s="4"/>
      <c r="M198" s="4"/>
      <c r="N198" s="4"/>
      <c r="O198" s="4"/>
      <c r="P198" s="4"/>
    </row>
    <row r="199" spans="5:16">
      <c r="E199" s="8"/>
      <c r="F199" s="4"/>
      <c r="G199" s="4"/>
      <c r="H199" s="4"/>
      <c r="I199" s="4"/>
      <c r="J199" s="4"/>
      <c r="K199" s="8"/>
      <c r="L199" s="4"/>
      <c r="M199" s="4"/>
      <c r="N199" s="4"/>
      <c r="O199" s="4"/>
      <c r="P199" s="4"/>
    </row>
    <row r="200" spans="5:16">
      <c r="E200" s="8"/>
      <c r="F200" s="4"/>
      <c r="G200" s="4"/>
      <c r="H200" s="4"/>
      <c r="I200" s="4"/>
      <c r="J200" s="4"/>
      <c r="K200" s="8"/>
      <c r="L200" s="4"/>
      <c r="M200" s="4"/>
      <c r="N200" s="4"/>
      <c r="O200" s="4"/>
      <c r="P200" s="4"/>
    </row>
    <row r="201" spans="5:16">
      <c r="E201" s="8"/>
      <c r="F201" s="4"/>
      <c r="G201" s="4"/>
      <c r="H201" s="4"/>
      <c r="I201" s="4"/>
      <c r="J201" s="4"/>
      <c r="K201" s="8"/>
      <c r="L201" s="4"/>
      <c r="M201" s="4"/>
      <c r="N201" s="4"/>
      <c r="O201" s="4"/>
      <c r="P201" s="4"/>
    </row>
    <row r="202" spans="5:16">
      <c r="E202" s="8"/>
      <c r="F202" s="4"/>
      <c r="G202" s="4"/>
      <c r="H202" s="4"/>
      <c r="I202" s="4"/>
      <c r="J202" s="4"/>
      <c r="K202" s="8"/>
      <c r="L202" s="4"/>
      <c r="M202" s="4"/>
      <c r="N202" s="4"/>
      <c r="O202" s="4"/>
      <c r="P202" s="4"/>
    </row>
    <row r="203" spans="5:16">
      <c r="E203" s="8"/>
      <c r="F203" s="4"/>
      <c r="G203" s="4"/>
      <c r="H203" s="4"/>
      <c r="I203" s="4"/>
      <c r="J203" s="4"/>
      <c r="K203" s="8"/>
      <c r="L203" s="4"/>
      <c r="M203" s="4"/>
      <c r="N203" s="4"/>
      <c r="O203" s="4"/>
      <c r="P203" s="4"/>
    </row>
    <row r="204" spans="5:16">
      <c r="E204" s="8"/>
      <c r="F204" s="4"/>
      <c r="G204" s="4"/>
      <c r="H204" s="4"/>
      <c r="I204" s="4"/>
      <c r="J204" s="4"/>
      <c r="K204" s="8"/>
      <c r="L204" s="4"/>
      <c r="M204" s="4"/>
      <c r="N204" s="4"/>
      <c r="O204" s="4"/>
      <c r="P204" s="4"/>
    </row>
    <row r="205" spans="5:16">
      <c r="E205" s="8"/>
    </row>
    <row r="206" spans="5:16">
      <c r="E206" s="8"/>
    </row>
    <row r="207" spans="5:16">
      <c r="E207" s="8"/>
    </row>
    <row r="208" spans="5:16">
      <c r="E208" s="8"/>
    </row>
  </sheetData>
  <sortState xmlns:xlrd2="http://schemas.microsoft.com/office/spreadsheetml/2017/richdata2" ref="A211:P310">
    <sortCondition ref="A3:A102"/>
    <sortCondition ref="C3:C102"/>
  </sortState>
  <mergeCells count="6">
    <mergeCell ref="A108:M108"/>
    <mergeCell ref="A1:P1"/>
    <mergeCell ref="A107:M107"/>
    <mergeCell ref="A104:D104"/>
    <mergeCell ref="A105:M105"/>
    <mergeCell ref="A106:M10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8"/>
  <sheetViews>
    <sheetView workbookViewId="0">
      <selection activeCell="E4" sqref="E4"/>
    </sheetView>
  </sheetViews>
  <sheetFormatPr baseColWidth="10" defaultRowHeight="14.5"/>
  <cols>
    <col min="2" max="2" width="25.54296875" customWidth="1"/>
    <col min="3" max="3" width="14" customWidth="1"/>
    <col min="4" max="4" width="26.26953125" customWidth="1"/>
    <col min="6" max="6" width="12.54296875" customWidth="1"/>
  </cols>
  <sheetData>
    <row r="1" spans="1:12" ht="34.5" customHeight="1">
      <c r="D1" s="221" t="s">
        <v>487</v>
      </c>
      <c r="E1" s="221"/>
      <c r="F1" s="221"/>
      <c r="G1" s="221"/>
      <c r="H1" s="221"/>
      <c r="I1" s="221"/>
      <c r="J1" s="221"/>
      <c r="K1" s="221"/>
      <c r="L1" s="221"/>
    </row>
    <row r="3" spans="1:12">
      <c r="A3" s="31"/>
      <c r="B3" s="31"/>
      <c r="C3" s="31"/>
      <c r="D3" s="31"/>
      <c r="E3" s="222" t="s">
        <v>479</v>
      </c>
      <c r="F3" s="223"/>
      <c r="G3" s="223"/>
      <c r="H3" s="224"/>
      <c r="I3" s="222" t="s">
        <v>480</v>
      </c>
      <c r="J3" s="223"/>
      <c r="K3" s="223"/>
      <c r="L3" s="225"/>
    </row>
    <row r="4" spans="1:12" ht="26">
      <c r="A4" s="2" t="s">
        <v>364</v>
      </c>
      <c r="B4" s="2" t="s">
        <v>363</v>
      </c>
      <c r="C4" s="2" t="s">
        <v>361</v>
      </c>
      <c r="D4" s="151" t="s">
        <v>362</v>
      </c>
      <c r="E4" s="159" t="s">
        <v>11</v>
      </c>
      <c r="F4" s="2" t="s">
        <v>10</v>
      </c>
      <c r="G4" s="2" t="s">
        <v>9</v>
      </c>
      <c r="H4" s="160" t="s">
        <v>8</v>
      </c>
      <c r="I4" s="159" t="s">
        <v>11</v>
      </c>
      <c r="J4" s="2" t="s">
        <v>10</v>
      </c>
      <c r="K4" s="2" t="s">
        <v>9</v>
      </c>
      <c r="L4" s="2" t="s">
        <v>8</v>
      </c>
    </row>
    <row r="5" spans="1:12">
      <c r="A5" s="158" t="s">
        <v>92</v>
      </c>
      <c r="B5" s="158" t="s">
        <v>116</v>
      </c>
      <c r="C5" s="158" t="s">
        <v>58</v>
      </c>
      <c r="D5" s="161" t="s">
        <v>254</v>
      </c>
      <c r="E5" s="162">
        <v>3.721E-2</v>
      </c>
      <c r="F5" s="17">
        <v>4.99E-2</v>
      </c>
      <c r="G5" s="17">
        <v>1.1560000000000001E-2</v>
      </c>
      <c r="H5" s="163">
        <v>1.4030000000000001E-2</v>
      </c>
      <c r="I5" s="162">
        <v>5.7140000000000003E-2</v>
      </c>
      <c r="J5" s="17">
        <v>5.0930000000000003E-2</v>
      </c>
      <c r="K5" s="17">
        <v>1.4619999999999999E-2</v>
      </c>
      <c r="L5" s="17">
        <v>1.5610000000000001E-2</v>
      </c>
    </row>
    <row r="6" spans="1:12">
      <c r="A6" s="158" t="s">
        <v>104</v>
      </c>
      <c r="B6" s="158" t="s">
        <v>103</v>
      </c>
      <c r="C6" s="158" t="s">
        <v>55</v>
      </c>
      <c r="D6" s="161" t="s">
        <v>253</v>
      </c>
      <c r="E6" s="162">
        <v>1.485E-2</v>
      </c>
      <c r="F6" s="17">
        <v>1.371E-2</v>
      </c>
      <c r="G6" s="17">
        <v>6.6699999999999997E-3</v>
      </c>
      <c r="H6" s="163">
        <v>2.5200000000000001E-3</v>
      </c>
      <c r="I6" s="162">
        <v>2.5780000000000001E-2</v>
      </c>
      <c r="J6" s="17">
        <v>1.2200000000000001E-2</v>
      </c>
      <c r="K6" s="17">
        <v>4.0499999999999998E-3</v>
      </c>
      <c r="L6" s="17">
        <v>1.81E-3</v>
      </c>
    </row>
    <row r="7" spans="1:12">
      <c r="A7" s="158" t="s">
        <v>92</v>
      </c>
      <c r="B7" s="158" t="s">
        <v>116</v>
      </c>
      <c r="C7" s="158" t="s">
        <v>52</v>
      </c>
      <c r="D7" s="161" t="s">
        <v>252</v>
      </c>
      <c r="E7" s="162">
        <v>1.0499999999999999E-3</v>
      </c>
      <c r="F7" s="17">
        <v>3.1900000000000001E-3</v>
      </c>
      <c r="G7" s="17">
        <v>3.0000000000000001E-3</v>
      </c>
      <c r="H7" s="163">
        <v>3.8400000000000001E-3</v>
      </c>
      <c r="I7" s="162">
        <v>6.3000000000000003E-4</v>
      </c>
      <c r="J7" s="17">
        <v>4.5500000000000002E-3</v>
      </c>
      <c r="K7" s="17">
        <v>4.1999999999999997E-3</v>
      </c>
      <c r="L7" s="17">
        <v>1.7000000000000001E-4</v>
      </c>
    </row>
    <row r="8" spans="1:12">
      <c r="A8" s="158" t="s">
        <v>66</v>
      </c>
      <c r="B8" s="158" t="s">
        <v>93</v>
      </c>
      <c r="C8" s="158" t="s">
        <v>49</v>
      </c>
      <c r="D8" s="161" t="s">
        <v>251</v>
      </c>
      <c r="E8" s="162">
        <v>3.0349999999999999E-2</v>
      </c>
      <c r="F8" s="17">
        <v>1.8769999999999998E-2</v>
      </c>
      <c r="G8" s="17">
        <v>4.3600000000000002E-3</v>
      </c>
      <c r="H8" s="163">
        <v>1.75E-3</v>
      </c>
      <c r="I8" s="162">
        <v>4.9930000000000002E-2</v>
      </c>
      <c r="J8" s="17">
        <v>1.9980000000000001E-2</v>
      </c>
      <c r="K8" s="17">
        <v>2.5600000000000002E-3</v>
      </c>
      <c r="L8" s="17">
        <v>1.5E-3</v>
      </c>
    </row>
    <row r="9" spans="1:12">
      <c r="A9" s="158" t="s">
        <v>66</v>
      </c>
      <c r="B9" s="158" t="s">
        <v>93</v>
      </c>
      <c r="C9" s="158" t="s">
        <v>250</v>
      </c>
      <c r="D9" s="161" t="s">
        <v>249</v>
      </c>
      <c r="E9" s="162">
        <v>5.0899999999999999E-3</v>
      </c>
      <c r="F9" s="17">
        <v>2.0279999999999999E-2</v>
      </c>
      <c r="G9" s="17">
        <v>3.15E-3</v>
      </c>
      <c r="H9" s="163">
        <v>4.8700000000000002E-3</v>
      </c>
      <c r="I9" s="162">
        <v>5.4099999999999999E-3</v>
      </c>
      <c r="J9" s="17">
        <v>2.3529999999999999E-2</v>
      </c>
      <c r="K9" s="17">
        <v>3.6900000000000001E-3</v>
      </c>
      <c r="L9" s="17">
        <v>3.3400000000000001E-3</v>
      </c>
    </row>
    <row r="10" spans="1:12">
      <c r="A10" s="158" t="s">
        <v>66</v>
      </c>
      <c r="B10" s="158" t="s">
        <v>93</v>
      </c>
      <c r="C10" s="158" t="s">
        <v>248</v>
      </c>
      <c r="D10" s="161" t="s">
        <v>247</v>
      </c>
      <c r="E10" s="162">
        <v>4.342E-2</v>
      </c>
      <c r="F10" s="17">
        <v>7.6340000000000005E-2</v>
      </c>
      <c r="G10" s="17">
        <v>3.7100000000000002E-3</v>
      </c>
      <c r="H10" s="163">
        <v>1.5399999999999999E-3</v>
      </c>
      <c r="I10" s="162">
        <v>4.301E-2</v>
      </c>
      <c r="J10" s="17">
        <v>8.3000000000000004E-2</v>
      </c>
      <c r="K10" s="17">
        <v>6.0899999999999999E-3</v>
      </c>
      <c r="L10" s="17">
        <v>1.6800000000000001E-3</v>
      </c>
    </row>
    <row r="11" spans="1:12">
      <c r="A11" s="158" t="s">
        <v>92</v>
      </c>
      <c r="B11" s="158" t="s">
        <v>116</v>
      </c>
      <c r="C11" s="158" t="s">
        <v>246</v>
      </c>
      <c r="D11" s="161" t="s">
        <v>245</v>
      </c>
      <c r="E11" s="162">
        <v>1.2030000000000001E-2</v>
      </c>
      <c r="F11" s="17">
        <v>9.1199999999999996E-3</v>
      </c>
      <c r="G11" s="17">
        <v>2.9299999999999999E-3</v>
      </c>
      <c r="H11" s="163">
        <v>1.6299999999999999E-3</v>
      </c>
      <c r="I11" s="162">
        <v>1.8589999999999999E-2</v>
      </c>
      <c r="J11" s="17">
        <v>1.0279999999999999E-2</v>
      </c>
      <c r="K11" s="17">
        <v>3.1099999999999999E-3</v>
      </c>
      <c r="L11" s="17">
        <v>1.89E-3</v>
      </c>
    </row>
    <row r="12" spans="1:12">
      <c r="A12" s="158" t="s">
        <v>80</v>
      </c>
      <c r="B12" s="158" t="s">
        <v>79</v>
      </c>
      <c r="C12" s="158" t="s">
        <v>244</v>
      </c>
      <c r="D12" s="161" t="s">
        <v>243</v>
      </c>
      <c r="E12" s="162">
        <v>2.606E-2</v>
      </c>
      <c r="F12" s="17">
        <v>1.966E-2</v>
      </c>
      <c r="G12" s="17">
        <v>4.1900000000000001E-3</v>
      </c>
      <c r="H12" s="163">
        <v>5.8E-4</v>
      </c>
      <c r="I12" s="162">
        <v>2.4289999999999999E-2</v>
      </c>
      <c r="J12" s="17">
        <v>1.291E-2</v>
      </c>
      <c r="K12" s="17">
        <v>5.0899999999999999E-3</v>
      </c>
      <c r="L12" s="17">
        <v>1.47E-3</v>
      </c>
    </row>
    <row r="13" spans="1:12">
      <c r="A13" s="158" t="s">
        <v>98</v>
      </c>
      <c r="B13" s="158" t="s">
        <v>17</v>
      </c>
      <c r="C13" s="158" t="s">
        <v>242</v>
      </c>
      <c r="D13" s="161" t="s">
        <v>241</v>
      </c>
      <c r="E13" s="162">
        <v>0</v>
      </c>
      <c r="F13" s="17">
        <v>5.2900000000000004E-3</v>
      </c>
      <c r="G13" s="17">
        <v>1.0300000000000001E-3</v>
      </c>
      <c r="H13" s="163">
        <v>2.7999999999999998E-4</v>
      </c>
      <c r="I13" s="162">
        <v>2.8800000000000002E-3</v>
      </c>
      <c r="J13" s="17">
        <v>7.4799999999999997E-3</v>
      </c>
      <c r="K13" s="17">
        <v>1.09E-3</v>
      </c>
      <c r="L13" s="17">
        <v>1.7000000000000001E-4</v>
      </c>
    </row>
    <row r="14" spans="1:12">
      <c r="A14" s="158" t="s">
        <v>80</v>
      </c>
      <c r="B14" s="158" t="s">
        <v>79</v>
      </c>
      <c r="C14" s="158" t="s">
        <v>240</v>
      </c>
      <c r="D14" s="161" t="s">
        <v>239</v>
      </c>
      <c r="E14" s="162">
        <v>6.2700000000000004E-3</v>
      </c>
      <c r="F14" s="17">
        <v>4.8900000000000002E-3</v>
      </c>
      <c r="G14" s="17">
        <v>2.5699999999999998E-3</v>
      </c>
      <c r="H14" s="163">
        <v>6.3000000000000003E-4</v>
      </c>
      <c r="I14" s="162">
        <v>7.6099999999999996E-3</v>
      </c>
      <c r="J14" s="17">
        <v>7.2899999999999996E-3</v>
      </c>
      <c r="K14" s="17">
        <v>4.6899999999999997E-3</v>
      </c>
      <c r="L14" s="17">
        <v>6.9999999999999999E-4</v>
      </c>
    </row>
    <row r="15" spans="1:12">
      <c r="A15" s="158" t="s">
        <v>98</v>
      </c>
      <c r="B15" s="158" t="s">
        <v>17</v>
      </c>
      <c r="C15" s="158" t="s">
        <v>62</v>
      </c>
      <c r="D15" s="161" t="s">
        <v>238</v>
      </c>
      <c r="E15" s="162">
        <v>1.1730000000000001E-2</v>
      </c>
      <c r="F15" s="17">
        <v>1.448E-2</v>
      </c>
      <c r="G15" s="17">
        <v>5.0299999999999997E-3</v>
      </c>
      <c r="H15" s="163">
        <v>4.2000000000000002E-4</v>
      </c>
      <c r="I15" s="162">
        <v>1.7950000000000001E-2</v>
      </c>
      <c r="J15" s="17">
        <v>1.328E-2</v>
      </c>
      <c r="K15" s="17">
        <v>1.848E-2</v>
      </c>
      <c r="L15" s="17">
        <v>4.6000000000000001E-4</v>
      </c>
    </row>
    <row r="16" spans="1:12">
      <c r="A16" s="158" t="s">
        <v>98</v>
      </c>
      <c r="B16" s="158" t="s">
        <v>17</v>
      </c>
      <c r="C16" s="158" t="s">
        <v>237</v>
      </c>
      <c r="D16" s="161" t="s">
        <v>236</v>
      </c>
      <c r="E16" s="162">
        <v>7.9100000000000004E-3</v>
      </c>
      <c r="F16" s="17">
        <v>5.0600000000000003E-3</v>
      </c>
      <c r="G16" s="17">
        <v>2.16E-3</v>
      </c>
      <c r="H16" s="163">
        <v>9.5E-4</v>
      </c>
      <c r="I16" s="162">
        <v>2.8700000000000002E-3</v>
      </c>
      <c r="J16" s="17">
        <v>3.2000000000000002E-3</v>
      </c>
      <c r="K16" s="17">
        <v>2.4199999999999998E-3</v>
      </c>
      <c r="L16" s="17">
        <v>9.8999999999999999E-4</v>
      </c>
    </row>
    <row r="17" spans="1:12">
      <c r="A17" s="158" t="s">
        <v>66</v>
      </c>
      <c r="B17" s="158" t="s">
        <v>93</v>
      </c>
      <c r="C17" s="158" t="s">
        <v>235</v>
      </c>
      <c r="D17" s="161" t="s">
        <v>234</v>
      </c>
      <c r="E17" s="162">
        <v>0.18393000000000001</v>
      </c>
      <c r="F17" s="17">
        <v>3.2509999999999997E-2</v>
      </c>
      <c r="G17" s="17">
        <v>1.763E-2</v>
      </c>
      <c r="H17" s="163">
        <v>1.1299999999999999E-3</v>
      </c>
      <c r="I17" s="162">
        <v>0.21772</v>
      </c>
      <c r="J17" s="17">
        <v>2.707E-2</v>
      </c>
      <c r="K17" s="17">
        <v>1.6230000000000001E-2</v>
      </c>
      <c r="L17" s="17">
        <v>9.7999999999999997E-4</v>
      </c>
    </row>
    <row r="18" spans="1:12">
      <c r="A18" s="158" t="s">
        <v>112</v>
      </c>
      <c r="B18" s="158" t="s">
        <v>16</v>
      </c>
      <c r="C18" s="158" t="s">
        <v>233</v>
      </c>
      <c r="D18" s="161" t="s">
        <v>232</v>
      </c>
      <c r="E18" s="162">
        <v>1.5900000000000001E-3</v>
      </c>
      <c r="F18" s="17">
        <v>2.33E-3</v>
      </c>
      <c r="G18" s="17">
        <v>3.5899999999999999E-3</v>
      </c>
      <c r="H18" s="163">
        <v>7.6999999999999996E-4</v>
      </c>
      <c r="I18" s="162">
        <v>9.8999999999999999E-4</v>
      </c>
      <c r="J18" s="17">
        <v>4.7200000000000002E-3</v>
      </c>
      <c r="K18" s="17">
        <v>2.9299999999999999E-3</v>
      </c>
      <c r="L18" s="17">
        <v>5.2999999999999998E-4</v>
      </c>
    </row>
    <row r="19" spans="1:12">
      <c r="A19" s="158" t="s">
        <v>92</v>
      </c>
      <c r="B19" s="158" t="s">
        <v>116</v>
      </c>
      <c r="C19" s="158" t="s">
        <v>231</v>
      </c>
      <c r="D19" s="161" t="s">
        <v>230</v>
      </c>
      <c r="E19" s="162">
        <v>1.0200000000000001E-3</v>
      </c>
      <c r="F19" s="17">
        <v>1.2899999999999999E-3</v>
      </c>
      <c r="G19" s="17">
        <v>7.1999999999999998E-3</v>
      </c>
      <c r="H19" s="163">
        <v>3.3E-4</v>
      </c>
      <c r="I19" s="162">
        <v>1.75E-3</v>
      </c>
      <c r="J19" s="17">
        <v>3.3300000000000001E-3</v>
      </c>
      <c r="K19" s="17">
        <v>4.4400000000000004E-3</v>
      </c>
      <c r="L19" s="17">
        <v>4.0999999999999999E-4</v>
      </c>
    </row>
    <row r="20" spans="1:12">
      <c r="A20" s="158" t="s">
        <v>84</v>
      </c>
      <c r="B20" s="158" t="s">
        <v>83</v>
      </c>
      <c r="C20" s="158" t="s">
        <v>229</v>
      </c>
      <c r="D20" s="161" t="s">
        <v>228</v>
      </c>
      <c r="E20" s="162">
        <v>4.3400000000000001E-3</v>
      </c>
      <c r="F20" s="17">
        <v>2.6700000000000001E-3</v>
      </c>
      <c r="G20" s="17">
        <v>1.89E-3</v>
      </c>
      <c r="H20" s="163">
        <v>2.7E-4</v>
      </c>
      <c r="I20" s="162">
        <v>6.0600000000000003E-3</v>
      </c>
      <c r="J20" s="17">
        <v>4.96E-3</v>
      </c>
      <c r="K20" s="17">
        <v>1.3699999999999999E-3</v>
      </c>
      <c r="L20" s="17">
        <v>3.1E-4</v>
      </c>
    </row>
    <row r="21" spans="1:12">
      <c r="A21" s="158" t="s">
        <v>84</v>
      </c>
      <c r="B21" s="158" t="s">
        <v>83</v>
      </c>
      <c r="C21" s="158" t="s">
        <v>227</v>
      </c>
      <c r="D21" s="161" t="s">
        <v>226</v>
      </c>
      <c r="E21" s="162">
        <v>1.9300000000000001E-3</v>
      </c>
      <c r="F21" s="17">
        <v>4.7800000000000004E-3</v>
      </c>
      <c r="G21" s="17">
        <v>2.7399999999999998E-3</v>
      </c>
      <c r="H21" s="163">
        <v>3.3E-4</v>
      </c>
      <c r="I21" s="162">
        <v>3.0300000000000001E-3</v>
      </c>
      <c r="J21" s="17">
        <v>3.8899999999999998E-3</v>
      </c>
      <c r="K21" s="17">
        <v>2.2300000000000002E-3</v>
      </c>
      <c r="L21" s="17">
        <v>3.2000000000000003E-4</v>
      </c>
    </row>
    <row r="22" spans="1:12">
      <c r="A22" s="158" t="s">
        <v>174</v>
      </c>
      <c r="B22" s="158" t="s">
        <v>15</v>
      </c>
      <c r="C22" s="158" t="s">
        <v>225</v>
      </c>
      <c r="D22" s="161" t="s">
        <v>224</v>
      </c>
      <c r="E22" s="162">
        <v>4.6199999999999998E-2</v>
      </c>
      <c r="F22" s="17">
        <v>6.2500000000000003E-3</v>
      </c>
      <c r="G22" s="17">
        <v>3.29E-3</v>
      </c>
      <c r="H22" s="163">
        <v>8.3000000000000001E-4</v>
      </c>
      <c r="I22" s="162">
        <v>4.2419999999999999E-2</v>
      </c>
      <c r="J22" s="17">
        <v>9.8300000000000002E-3</v>
      </c>
      <c r="K22" s="17">
        <v>6.6800000000000002E-3</v>
      </c>
      <c r="L22" s="17">
        <v>9.7999999999999997E-4</v>
      </c>
    </row>
    <row r="23" spans="1:12">
      <c r="A23" s="158" t="s">
        <v>84</v>
      </c>
      <c r="B23" s="158" t="s">
        <v>83</v>
      </c>
      <c r="C23" s="158" t="s">
        <v>223</v>
      </c>
      <c r="D23" s="161" t="s">
        <v>222</v>
      </c>
      <c r="E23" s="162">
        <v>9.3999999999999997E-4</v>
      </c>
      <c r="F23" s="17">
        <v>2.3500000000000001E-3</v>
      </c>
      <c r="G23" s="17">
        <v>7.5000000000000002E-4</v>
      </c>
      <c r="H23" s="163">
        <v>6.9999999999999994E-5</v>
      </c>
      <c r="I23" s="162">
        <v>4.3699999999999998E-3</v>
      </c>
      <c r="J23" s="17">
        <v>3.7000000000000002E-3</v>
      </c>
      <c r="K23" s="17">
        <v>1.7899999999999999E-3</v>
      </c>
      <c r="L23" s="17">
        <v>2.0000000000000001E-4</v>
      </c>
    </row>
    <row r="24" spans="1:12">
      <c r="A24" s="158" t="s">
        <v>74</v>
      </c>
      <c r="B24" s="158" t="s">
        <v>73</v>
      </c>
      <c r="C24" s="158" t="s">
        <v>221</v>
      </c>
      <c r="D24" s="161" t="s">
        <v>220</v>
      </c>
      <c r="E24" s="162">
        <v>1.0120000000000001E-2</v>
      </c>
      <c r="F24" s="17">
        <v>2.0219999999999998E-2</v>
      </c>
      <c r="G24" s="17">
        <v>4.1599999999999996E-3</v>
      </c>
      <c r="H24" s="163">
        <v>1.8000000000000001E-4</v>
      </c>
      <c r="I24" s="162">
        <v>3.0540000000000001E-2</v>
      </c>
      <c r="J24" s="17">
        <v>1.0959999999999999E-2</v>
      </c>
      <c r="K24" s="17">
        <v>3.1900000000000001E-3</v>
      </c>
      <c r="L24" s="17">
        <v>2.7999999999999998E-4</v>
      </c>
    </row>
    <row r="25" spans="1:12">
      <c r="A25" s="158" t="s">
        <v>153</v>
      </c>
      <c r="B25" s="158" t="s">
        <v>14</v>
      </c>
      <c r="C25" s="158" t="s">
        <v>219</v>
      </c>
      <c r="D25" s="161" t="s">
        <v>218</v>
      </c>
      <c r="E25" s="162">
        <v>1.2899999999999999E-3</v>
      </c>
      <c r="F25" s="17">
        <v>1.6000000000000001E-3</v>
      </c>
      <c r="G25" s="17">
        <v>7.6000000000000004E-4</v>
      </c>
      <c r="H25" s="163">
        <v>2.2000000000000001E-4</v>
      </c>
      <c r="I25" s="162">
        <v>1.5900000000000001E-3</v>
      </c>
      <c r="J25" s="17">
        <v>3.5000000000000001E-3</v>
      </c>
      <c r="K25" s="17">
        <v>5.9999999999999995E-4</v>
      </c>
      <c r="L25" s="17">
        <v>2.4000000000000001E-4</v>
      </c>
    </row>
    <row r="26" spans="1:12">
      <c r="A26" s="158" t="s">
        <v>84</v>
      </c>
      <c r="B26" s="158" t="s">
        <v>83</v>
      </c>
      <c r="C26" s="158" t="s">
        <v>217</v>
      </c>
      <c r="D26" s="161" t="s">
        <v>216</v>
      </c>
      <c r="E26" s="162">
        <v>2.3999999999999998E-3</v>
      </c>
      <c r="F26" s="17">
        <v>4.2500000000000003E-3</v>
      </c>
      <c r="G26" s="17">
        <v>1.0499999999999999E-3</v>
      </c>
      <c r="H26" s="163">
        <v>4.0000000000000003E-5</v>
      </c>
      <c r="I26" s="162">
        <v>6.6E-4</v>
      </c>
      <c r="J26" s="17">
        <v>7.9299999999999995E-3</v>
      </c>
      <c r="K26" s="17">
        <v>3.3400000000000001E-3</v>
      </c>
      <c r="L26" s="17">
        <v>9.0000000000000006E-5</v>
      </c>
    </row>
    <row r="27" spans="1:12">
      <c r="A27" s="158" t="s">
        <v>84</v>
      </c>
      <c r="B27" s="158" t="s">
        <v>83</v>
      </c>
      <c r="C27" s="158" t="s">
        <v>174</v>
      </c>
      <c r="D27" s="161" t="s">
        <v>215</v>
      </c>
      <c r="E27" s="162">
        <v>4.0000000000000001E-3</v>
      </c>
      <c r="F27" s="17">
        <v>4.9500000000000004E-3</v>
      </c>
      <c r="G27" s="17">
        <v>1.48E-3</v>
      </c>
      <c r="H27" s="163">
        <v>1.2099999999999999E-3</v>
      </c>
      <c r="I27" s="162">
        <v>5.9800000000000001E-3</v>
      </c>
      <c r="J27" s="17">
        <v>5.1700000000000001E-3</v>
      </c>
      <c r="K27" s="17">
        <v>3.0999999999999999E-3</v>
      </c>
      <c r="L27" s="17">
        <v>1.0300000000000001E-3</v>
      </c>
    </row>
    <row r="28" spans="1:12">
      <c r="A28" s="158" t="s">
        <v>74</v>
      </c>
      <c r="B28" s="158" t="s">
        <v>73</v>
      </c>
      <c r="C28" s="158" t="s">
        <v>214</v>
      </c>
      <c r="D28" s="161" t="s">
        <v>213</v>
      </c>
      <c r="E28" s="162">
        <v>8.4600000000000005E-3</v>
      </c>
      <c r="F28" s="17">
        <v>6.9100000000000003E-3</v>
      </c>
      <c r="G28" s="17">
        <v>4.5199999999999997E-3</v>
      </c>
      <c r="H28" s="163">
        <v>5.5000000000000003E-4</v>
      </c>
      <c r="I28" s="162">
        <v>7.45E-3</v>
      </c>
      <c r="J28" s="17">
        <v>8.3899999999999999E-3</v>
      </c>
      <c r="K28" s="17">
        <v>5.0499999999999998E-3</v>
      </c>
      <c r="L28" s="17">
        <v>3.8000000000000002E-4</v>
      </c>
    </row>
    <row r="29" spans="1:12">
      <c r="A29" s="158" t="s">
        <v>92</v>
      </c>
      <c r="B29" s="158" t="s">
        <v>116</v>
      </c>
      <c r="C29" s="158" t="s">
        <v>212</v>
      </c>
      <c r="D29" s="161" t="s">
        <v>211</v>
      </c>
      <c r="E29" s="162">
        <v>1.502E-2</v>
      </c>
      <c r="F29" s="17">
        <v>9.0200000000000002E-3</v>
      </c>
      <c r="G29" s="17">
        <v>2.8400000000000001E-3</v>
      </c>
      <c r="H29" s="163">
        <v>4.8000000000000001E-4</v>
      </c>
      <c r="I29" s="162">
        <v>1.7479999999999999E-2</v>
      </c>
      <c r="J29" s="17">
        <v>9.6500000000000006E-3</v>
      </c>
      <c r="K29" s="17">
        <v>2.5899999999999999E-3</v>
      </c>
      <c r="L29" s="17">
        <v>5.1000000000000004E-4</v>
      </c>
    </row>
    <row r="30" spans="1:12">
      <c r="A30" s="158" t="s">
        <v>112</v>
      </c>
      <c r="B30" s="158" t="s">
        <v>16</v>
      </c>
      <c r="C30" s="158" t="s">
        <v>74</v>
      </c>
      <c r="D30" s="161" t="s">
        <v>210</v>
      </c>
      <c r="E30" s="162">
        <v>1.017E-2</v>
      </c>
      <c r="F30" s="17">
        <v>6.77E-3</v>
      </c>
      <c r="G30" s="17">
        <v>2.2499999999999998E-3</v>
      </c>
      <c r="H30" s="163">
        <v>6.7000000000000002E-4</v>
      </c>
      <c r="I30" s="162">
        <v>1.2409999999999999E-2</v>
      </c>
      <c r="J30" s="17">
        <v>9.7099999999999999E-3</v>
      </c>
      <c r="K30" s="17">
        <v>3.9699999999999996E-3</v>
      </c>
      <c r="L30" s="17">
        <v>6.8000000000000005E-4</v>
      </c>
    </row>
    <row r="31" spans="1:12">
      <c r="A31" s="158" t="s">
        <v>174</v>
      </c>
      <c r="B31" s="158" t="s">
        <v>15</v>
      </c>
      <c r="C31" s="158" t="s">
        <v>112</v>
      </c>
      <c r="D31" s="161" t="s">
        <v>209</v>
      </c>
      <c r="E31" s="162">
        <v>3.2419999999999997E-2</v>
      </c>
      <c r="F31" s="17">
        <v>1.447E-2</v>
      </c>
      <c r="G31" s="17">
        <v>1.8799999999999999E-3</v>
      </c>
      <c r="H31" s="163">
        <v>5.1000000000000004E-4</v>
      </c>
      <c r="I31" s="162">
        <v>2.1870000000000001E-2</v>
      </c>
      <c r="J31" s="17">
        <v>1.5959999999999998E-2</v>
      </c>
      <c r="K31" s="17">
        <v>1.92E-3</v>
      </c>
      <c r="L31" s="17">
        <v>3.4000000000000002E-4</v>
      </c>
    </row>
    <row r="32" spans="1:12">
      <c r="A32" s="158" t="s">
        <v>153</v>
      </c>
      <c r="B32" s="158" t="s">
        <v>14</v>
      </c>
      <c r="C32" s="158" t="s">
        <v>208</v>
      </c>
      <c r="D32" s="161" t="s">
        <v>207</v>
      </c>
      <c r="E32" s="162">
        <v>8.0999999999999996E-4</v>
      </c>
      <c r="F32" s="17">
        <v>2.66E-3</v>
      </c>
      <c r="G32" s="17">
        <v>6.0299999999999998E-3</v>
      </c>
      <c r="H32" s="163">
        <v>3.5E-4</v>
      </c>
      <c r="I32" s="162">
        <v>1.31E-3</v>
      </c>
      <c r="J32" s="17">
        <v>3.5799999999999998E-3</v>
      </c>
      <c r="K32" s="17">
        <v>3.16E-3</v>
      </c>
      <c r="L32" s="17">
        <v>4.2000000000000002E-4</v>
      </c>
    </row>
    <row r="33" spans="1:12">
      <c r="A33" s="158" t="s">
        <v>64</v>
      </c>
      <c r="B33" s="158" t="s">
        <v>13</v>
      </c>
      <c r="C33" s="158" t="s">
        <v>206</v>
      </c>
      <c r="D33" s="161" t="s">
        <v>205</v>
      </c>
      <c r="E33" s="162">
        <v>2.751E-2</v>
      </c>
      <c r="F33" s="17">
        <v>0.11043</v>
      </c>
      <c r="G33" s="17">
        <v>4.7699999999999999E-3</v>
      </c>
      <c r="H33" s="163">
        <v>1.73E-3</v>
      </c>
      <c r="I33" s="162">
        <v>1.9519999999999999E-2</v>
      </c>
      <c r="J33" s="17">
        <v>9.8769999999999997E-2</v>
      </c>
      <c r="K33" s="17">
        <v>1.489E-2</v>
      </c>
      <c r="L33" s="17">
        <v>1.1299999999999999E-3</v>
      </c>
    </row>
    <row r="34" spans="1:12">
      <c r="A34" s="158" t="s">
        <v>64</v>
      </c>
      <c r="B34" s="158" t="s">
        <v>13</v>
      </c>
      <c r="C34" s="158" t="s">
        <v>204</v>
      </c>
      <c r="D34" s="161" t="s">
        <v>203</v>
      </c>
      <c r="E34" s="162">
        <v>1.1259999999999999E-2</v>
      </c>
      <c r="F34" s="17">
        <v>2.274E-2</v>
      </c>
      <c r="G34" s="17">
        <v>3.3300000000000001E-3</v>
      </c>
      <c r="H34" s="163">
        <v>4.0899999999999999E-3</v>
      </c>
      <c r="I34" s="162">
        <v>8.8000000000000005E-3</v>
      </c>
      <c r="J34" s="17">
        <v>2.1069999999999998E-2</v>
      </c>
      <c r="K34" s="17">
        <v>7.5599999999999999E-3</v>
      </c>
      <c r="L34" s="17">
        <v>3.0799999999999998E-3</v>
      </c>
    </row>
    <row r="35" spans="1:12">
      <c r="A35" s="158" t="s">
        <v>98</v>
      </c>
      <c r="B35" s="158" t="s">
        <v>17</v>
      </c>
      <c r="C35" s="158" t="s">
        <v>202</v>
      </c>
      <c r="D35" s="161" t="s">
        <v>201</v>
      </c>
      <c r="E35" s="162">
        <v>8.0979999999999996E-2</v>
      </c>
      <c r="F35" s="17">
        <v>9.1699999999999993E-3</v>
      </c>
      <c r="G35" s="17">
        <v>3.82E-3</v>
      </c>
      <c r="H35" s="163">
        <v>2.5000000000000001E-4</v>
      </c>
      <c r="I35" s="162">
        <v>6.7129999999999995E-2</v>
      </c>
      <c r="J35" s="17">
        <v>1.06E-2</v>
      </c>
      <c r="K35" s="17">
        <v>4.5399999999999998E-3</v>
      </c>
      <c r="L35" s="17">
        <v>6.7000000000000002E-4</v>
      </c>
    </row>
    <row r="36" spans="1:12">
      <c r="A36" s="158" t="s">
        <v>98</v>
      </c>
      <c r="B36" s="158" t="s">
        <v>17</v>
      </c>
      <c r="C36" s="158" t="s">
        <v>200</v>
      </c>
      <c r="D36" s="161" t="s">
        <v>199</v>
      </c>
      <c r="E36" s="162">
        <v>7.1799999999999998E-3</v>
      </c>
      <c r="F36" s="17">
        <v>9.75E-3</v>
      </c>
      <c r="G36" s="17">
        <v>6.5799999999999999E-3</v>
      </c>
      <c r="H36" s="163">
        <v>1.09E-3</v>
      </c>
      <c r="I36" s="162">
        <v>6.5599999999999999E-3</v>
      </c>
      <c r="J36" s="17">
        <v>8.3199999999999993E-3</v>
      </c>
      <c r="K36" s="17">
        <v>6.8500000000000002E-3</v>
      </c>
      <c r="L36" s="17">
        <v>1.1999999999999999E-3</v>
      </c>
    </row>
    <row r="37" spans="1:12">
      <c r="A37" s="158" t="s">
        <v>98</v>
      </c>
      <c r="B37" s="158" t="s">
        <v>17</v>
      </c>
      <c r="C37" s="158" t="s">
        <v>104</v>
      </c>
      <c r="D37" s="161" t="s">
        <v>198</v>
      </c>
      <c r="E37" s="162">
        <v>4.4799999999999996E-3</v>
      </c>
      <c r="F37" s="17">
        <v>7.6600000000000001E-3</v>
      </c>
      <c r="G37" s="17">
        <v>4.8599999999999997E-3</v>
      </c>
      <c r="H37" s="163">
        <v>1.2099999999999999E-3</v>
      </c>
      <c r="I37" s="162">
        <v>6.6E-3</v>
      </c>
      <c r="J37" s="17">
        <v>7.5100000000000002E-3</v>
      </c>
      <c r="K37" s="17">
        <v>3.3600000000000001E-3</v>
      </c>
      <c r="L37" s="17">
        <v>1.0300000000000001E-3</v>
      </c>
    </row>
    <row r="38" spans="1:12">
      <c r="A38" s="158" t="s">
        <v>84</v>
      </c>
      <c r="B38" s="158" t="s">
        <v>83</v>
      </c>
      <c r="C38" s="158" t="s">
        <v>197</v>
      </c>
      <c r="D38" s="161" t="s">
        <v>196</v>
      </c>
      <c r="E38" s="162">
        <v>5.1900000000000002E-3</v>
      </c>
      <c r="F38" s="17">
        <v>1.167E-2</v>
      </c>
      <c r="G38" s="17">
        <v>4.3699999999999998E-3</v>
      </c>
      <c r="H38" s="163">
        <v>3.8000000000000002E-4</v>
      </c>
      <c r="I38" s="162">
        <v>6.4000000000000003E-3</v>
      </c>
      <c r="J38" s="17">
        <v>1.112E-2</v>
      </c>
      <c r="K38" s="17">
        <v>3.31E-3</v>
      </c>
      <c r="L38" s="17">
        <v>4.0999999999999999E-4</v>
      </c>
    </row>
    <row r="39" spans="1:12">
      <c r="A39" s="158" t="s">
        <v>98</v>
      </c>
      <c r="B39" s="158" t="s">
        <v>17</v>
      </c>
      <c r="C39" s="158" t="s">
        <v>195</v>
      </c>
      <c r="D39" s="161" t="s">
        <v>194</v>
      </c>
      <c r="E39" s="162">
        <v>3.141E-2</v>
      </c>
      <c r="F39" s="17">
        <v>7.7200000000000003E-3</v>
      </c>
      <c r="G39" s="17">
        <v>2.81E-3</v>
      </c>
      <c r="H39" s="163">
        <v>5.4000000000000001E-4</v>
      </c>
      <c r="I39" s="162">
        <v>3.2460000000000003E-2</v>
      </c>
      <c r="J39" s="17">
        <v>8.5900000000000004E-3</v>
      </c>
      <c r="K39" s="17">
        <v>3.4399999999999999E-3</v>
      </c>
      <c r="L39" s="17">
        <v>5.2999999999999998E-4</v>
      </c>
    </row>
    <row r="40" spans="1:12">
      <c r="A40" s="158" t="s">
        <v>153</v>
      </c>
      <c r="B40" s="158" t="s">
        <v>14</v>
      </c>
      <c r="C40" s="158" t="s">
        <v>193</v>
      </c>
      <c r="D40" s="161" t="s">
        <v>192</v>
      </c>
      <c r="E40" s="162">
        <v>2.1000000000000001E-2</v>
      </c>
      <c r="F40" s="17">
        <v>5.7800000000000004E-3</v>
      </c>
      <c r="G40" s="17">
        <v>3.3800000000000002E-3</v>
      </c>
      <c r="H40" s="163">
        <v>2.7E-4</v>
      </c>
      <c r="I40" s="162">
        <v>9.1199999999999996E-3</v>
      </c>
      <c r="J40" s="17">
        <v>4.1900000000000001E-3</v>
      </c>
      <c r="K40" s="17">
        <v>2.7299999999999998E-3</v>
      </c>
      <c r="L40" s="17">
        <v>2.4000000000000001E-4</v>
      </c>
    </row>
    <row r="41" spans="1:12">
      <c r="A41" s="158" t="s">
        <v>174</v>
      </c>
      <c r="B41" s="158" t="s">
        <v>15</v>
      </c>
      <c r="C41" s="158" t="s">
        <v>191</v>
      </c>
      <c r="D41" s="161" t="s">
        <v>190</v>
      </c>
      <c r="E41" s="162">
        <v>2.6099999999999999E-3</v>
      </c>
      <c r="F41" s="17">
        <v>4.1799999999999997E-3</v>
      </c>
      <c r="G41" s="17">
        <v>2.3E-3</v>
      </c>
      <c r="H41" s="163">
        <v>4.8999999999999998E-4</v>
      </c>
      <c r="I41" s="162">
        <v>3.1800000000000001E-3</v>
      </c>
      <c r="J41" s="17">
        <v>1.67E-3</v>
      </c>
      <c r="K41" s="17">
        <v>1.6100000000000001E-3</v>
      </c>
      <c r="L41" s="17">
        <v>7.1000000000000002E-4</v>
      </c>
    </row>
    <row r="42" spans="1:12">
      <c r="A42" s="158" t="s">
        <v>174</v>
      </c>
      <c r="B42" s="158" t="s">
        <v>15</v>
      </c>
      <c r="C42" s="158" t="s">
        <v>189</v>
      </c>
      <c r="D42" s="161" t="s">
        <v>188</v>
      </c>
      <c r="E42" s="162">
        <v>2.3879999999999998E-2</v>
      </c>
      <c r="F42" s="17">
        <v>2.5400000000000002E-3</v>
      </c>
      <c r="G42" s="17">
        <v>1.48E-3</v>
      </c>
      <c r="H42" s="163">
        <v>2.0000000000000001E-4</v>
      </c>
      <c r="I42" s="162">
        <v>1.2619999999999999E-2</v>
      </c>
      <c r="J42" s="17">
        <v>3.3999999999999998E-3</v>
      </c>
      <c r="K42" s="17">
        <v>2.0100000000000001E-3</v>
      </c>
      <c r="L42" s="17">
        <v>2.0000000000000001E-4</v>
      </c>
    </row>
    <row r="43" spans="1:12">
      <c r="A43" s="158" t="s">
        <v>92</v>
      </c>
      <c r="B43" s="158" t="s">
        <v>116</v>
      </c>
      <c r="C43" s="158" t="s">
        <v>187</v>
      </c>
      <c r="D43" s="161" t="s">
        <v>186</v>
      </c>
      <c r="E43" s="162">
        <v>3.6450000000000003E-2</v>
      </c>
      <c r="F43" s="17">
        <v>1.4460000000000001E-2</v>
      </c>
      <c r="G43" s="17">
        <v>3.6600000000000001E-3</v>
      </c>
      <c r="H43" s="163">
        <v>1.8799999999999999E-3</v>
      </c>
      <c r="I43" s="162">
        <v>3.7379999999999997E-2</v>
      </c>
      <c r="J43" s="17">
        <v>1.668E-2</v>
      </c>
      <c r="K43" s="17">
        <v>5.0499999999999998E-3</v>
      </c>
      <c r="L43" s="17">
        <v>1.8400000000000001E-3</v>
      </c>
    </row>
    <row r="44" spans="1:12">
      <c r="A44" s="158" t="s">
        <v>74</v>
      </c>
      <c r="B44" s="158" t="s">
        <v>73</v>
      </c>
      <c r="C44" s="158" t="s">
        <v>185</v>
      </c>
      <c r="D44" s="161" t="s">
        <v>184</v>
      </c>
      <c r="E44" s="162">
        <v>2.0699999999999998E-3</v>
      </c>
      <c r="F44" s="17">
        <v>8.4100000000000008E-3</v>
      </c>
      <c r="G44" s="17">
        <v>1.64E-3</v>
      </c>
      <c r="H44" s="163">
        <v>5.4000000000000001E-4</v>
      </c>
      <c r="I44" s="162">
        <v>1.6000000000000001E-3</v>
      </c>
      <c r="J44" s="17">
        <v>4.9399999999999999E-3</v>
      </c>
      <c r="K44" s="17">
        <v>1.97E-3</v>
      </c>
      <c r="L44" s="17">
        <v>6.0999999999999997E-4</v>
      </c>
    </row>
    <row r="45" spans="1:12">
      <c r="A45" s="158" t="s">
        <v>84</v>
      </c>
      <c r="B45" s="158" t="s">
        <v>83</v>
      </c>
      <c r="C45" s="158" t="s">
        <v>183</v>
      </c>
      <c r="D45" s="161" t="s">
        <v>182</v>
      </c>
      <c r="E45" s="162">
        <v>4.2079999999999999E-2</v>
      </c>
      <c r="F45" s="17">
        <v>8.1099999999999992E-3</v>
      </c>
      <c r="G45" s="17">
        <v>6.1500000000000001E-3</v>
      </c>
      <c r="H45" s="163">
        <v>9.3000000000000005E-4</v>
      </c>
      <c r="I45" s="162">
        <v>5.2949999999999997E-2</v>
      </c>
      <c r="J45" s="17">
        <v>7.2700000000000004E-3</v>
      </c>
      <c r="K45" s="17">
        <v>4.3699999999999998E-3</v>
      </c>
      <c r="L45" s="17">
        <v>1.4E-3</v>
      </c>
    </row>
    <row r="46" spans="1:12">
      <c r="A46" s="158" t="s">
        <v>174</v>
      </c>
      <c r="B46" s="158" t="s">
        <v>15</v>
      </c>
      <c r="C46" s="158" t="s">
        <v>181</v>
      </c>
      <c r="D46" s="161" t="s">
        <v>180</v>
      </c>
      <c r="E46" s="162">
        <v>0.12723999999999999</v>
      </c>
      <c r="F46" s="17">
        <v>5.5700000000000003E-3</v>
      </c>
      <c r="G46" s="17">
        <v>1.9499999999999999E-3</v>
      </c>
      <c r="H46" s="163">
        <v>5.1000000000000004E-4</v>
      </c>
      <c r="I46" s="162">
        <v>0.10451000000000001</v>
      </c>
      <c r="J46" s="17">
        <v>7.4099999999999999E-3</v>
      </c>
      <c r="K46" s="17">
        <v>1.1299999999999999E-3</v>
      </c>
      <c r="L46" s="17">
        <v>8.5999999999999998E-4</v>
      </c>
    </row>
    <row r="47" spans="1:12">
      <c r="A47" s="158" t="s">
        <v>92</v>
      </c>
      <c r="B47" s="158" t="s">
        <v>116</v>
      </c>
      <c r="C47" s="158" t="s">
        <v>179</v>
      </c>
      <c r="D47" s="161" t="s">
        <v>178</v>
      </c>
      <c r="E47" s="162">
        <v>1.3169999999999999E-2</v>
      </c>
      <c r="F47" s="17">
        <v>2.2799999999999999E-3</v>
      </c>
      <c r="G47" s="17">
        <v>1.9499999999999999E-3</v>
      </c>
      <c r="H47" s="163">
        <v>1.3999999999999999E-4</v>
      </c>
      <c r="I47" s="162">
        <v>7.0299999999999998E-3</v>
      </c>
      <c r="J47" s="17">
        <v>4.0800000000000003E-3</v>
      </c>
      <c r="K47" s="17">
        <v>2.1199999999999999E-3</v>
      </c>
      <c r="L47" s="17">
        <v>2.1000000000000001E-4</v>
      </c>
    </row>
    <row r="48" spans="1:12">
      <c r="A48" s="158" t="s">
        <v>92</v>
      </c>
      <c r="B48" s="158" t="s">
        <v>116</v>
      </c>
      <c r="C48" s="158" t="s">
        <v>177</v>
      </c>
      <c r="D48" s="161" t="s">
        <v>176</v>
      </c>
      <c r="E48" s="162">
        <v>1.41E-3</v>
      </c>
      <c r="F48" s="17">
        <v>1.15E-3</v>
      </c>
      <c r="G48" s="17">
        <v>7.1000000000000002E-4</v>
      </c>
      <c r="H48" s="163">
        <v>3.6000000000000002E-4</v>
      </c>
      <c r="I48" s="162">
        <v>3.3300000000000001E-3</v>
      </c>
      <c r="J48" s="17">
        <v>2.2699999999999999E-3</v>
      </c>
      <c r="K48" s="17">
        <v>2.7799999999999999E-3</v>
      </c>
      <c r="L48" s="17">
        <v>4.8999999999999998E-4</v>
      </c>
    </row>
    <row r="49" spans="1:12">
      <c r="A49" s="158" t="s">
        <v>90</v>
      </c>
      <c r="B49" s="158" t="s">
        <v>89</v>
      </c>
      <c r="C49" s="158" t="s">
        <v>80</v>
      </c>
      <c r="D49" s="161" t="s">
        <v>175</v>
      </c>
      <c r="E49" s="162">
        <v>3.8449999999999998E-2</v>
      </c>
      <c r="F49" s="17">
        <v>3.9140000000000001E-2</v>
      </c>
      <c r="G49" s="17">
        <v>5.9150000000000001E-2</v>
      </c>
      <c r="H49" s="163">
        <v>1.3699999999999999E-3</v>
      </c>
      <c r="I49" s="162">
        <v>4.0160000000000001E-2</v>
      </c>
      <c r="J49" s="17">
        <v>4.4389999999999999E-2</v>
      </c>
      <c r="K49" s="17">
        <v>5.2179999999999997E-2</v>
      </c>
      <c r="L49" s="17">
        <v>1.99E-3</v>
      </c>
    </row>
    <row r="50" spans="1:12">
      <c r="A50" s="158" t="s">
        <v>174</v>
      </c>
      <c r="B50" s="158" t="s">
        <v>15</v>
      </c>
      <c r="C50" s="158" t="s">
        <v>173</v>
      </c>
      <c r="D50" s="161" t="s">
        <v>172</v>
      </c>
      <c r="E50" s="162">
        <v>1.231E-2</v>
      </c>
      <c r="F50" s="17">
        <v>6.8700000000000002E-3</v>
      </c>
      <c r="G50" s="17">
        <v>3.7699999999999999E-3</v>
      </c>
      <c r="H50" s="163">
        <v>1.01E-3</v>
      </c>
      <c r="I50" s="162">
        <v>3.8700000000000002E-3</v>
      </c>
      <c r="J50" s="17">
        <v>4.3600000000000002E-3</v>
      </c>
      <c r="K50" s="17">
        <v>4.5300000000000002E-3</v>
      </c>
      <c r="L50" s="17">
        <v>1.25E-3</v>
      </c>
    </row>
    <row r="51" spans="1:12">
      <c r="A51" s="158" t="s">
        <v>98</v>
      </c>
      <c r="B51" s="158" t="s">
        <v>17</v>
      </c>
      <c r="C51" s="158" t="s">
        <v>171</v>
      </c>
      <c r="D51" s="161" t="s">
        <v>170</v>
      </c>
      <c r="E51" s="162">
        <v>1.813E-2</v>
      </c>
      <c r="F51" s="17">
        <v>6.4999999999999997E-3</v>
      </c>
      <c r="G51" s="17">
        <v>6.9899999999999997E-3</v>
      </c>
      <c r="H51" s="163">
        <v>3.0200000000000001E-3</v>
      </c>
      <c r="I51" s="162">
        <v>9.9600000000000001E-3</v>
      </c>
      <c r="J51" s="17">
        <v>7.2399999999999999E-3</v>
      </c>
      <c r="K51" s="17">
        <v>8.4700000000000001E-3</v>
      </c>
      <c r="L51" s="17">
        <v>1.1299999999999999E-3</v>
      </c>
    </row>
    <row r="52" spans="1:12">
      <c r="A52" s="158" t="s">
        <v>84</v>
      </c>
      <c r="B52" s="158" t="s">
        <v>83</v>
      </c>
      <c r="C52" s="158" t="s">
        <v>169</v>
      </c>
      <c r="D52" s="161" t="s">
        <v>168</v>
      </c>
      <c r="E52" s="162">
        <v>1.2760000000000001E-2</v>
      </c>
      <c r="F52" s="17">
        <v>8.8800000000000007E-3</v>
      </c>
      <c r="G52" s="17">
        <v>2.3400000000000001E-3</v>
      </c>
      <c r="H52" s="163">
        <v>4.6000000000000001E-4</v>
      </c>
      <c r="I52" s="162">
        <v>1.129E-2</v>
      </c>
      <c r="J52" s="17">
        <v>5.4999999999999997E-3</v>
      </c>
      <c r="K52" s="17">
        <v>3.2000000000000002E-3</v>
      </c>
      <c r="L52" s="17">
        <v>4.2000000000000002E-4</v>
      </c>
    </row>
    <row r="53" spans="1:12">
      <c r="A53" s="158" t="s">
        <v>98</v>
      </c>
      <c r="B53" s="158" t="s">
        <v>17</v>
      </c>
      <c r="C53" s="158" t="s">
        <v>167</v>
      </c>
      <c r="D53" s="161" t="s">
        <v>166</v>
      </c>
      <c r="E53" s="162">
        <v>7.5399999999999998E-3</v>
      </c>
      <c r="F53" s="17">
        <v>3.5699999999999998E-3</v>
      </c>
      <c r="G53" s="17">
        <v>1.5200000000000001E-3</v>
      </c>
      <c r="H53" s="163">
        <v>4.0000000000000002E-4</v>
      </c>
      <c r="I53" s="162">
        <v>8.0400000000000003E-3</v>
      </c>
      <c r="J53" s="17">
        <v>6.1700000000000001E-3</v>
      </c>
      <c r="K53" s="17">
        <v>1.7899999999999999E-3</v>
      </c>
      <c r="L53" s="17">
        <v>6.6E-4</v>
      </c>
    </row>
    <row r="54" spans="1:12">
      <c r="A54" s="158" t="s">
        <v>90</v>
      </c>
      <c r="B54" s="158" t="s">
        <v>89</v>
      </c>
      <c r="C54" s="158" t="s">
        <v>165</v>
      </c>
      <c r="D54" s="161" t="s">
        <v>164</v>
      </c>
      <c r="E54" s="162">
        <v>4.2199999999999998E-3</v>
      </c>
      <c r="F54" s="17">
        <v>2.48E-3</v>
      </c>
      <c r="G54" s="17">
        <v>1.0200000000000001E-3</v>
      </c>
      <c r="H54" s="163">
        <v>2.3000000000000001E-4</v>
      </c>
      <c r="I54" s="162">
        <v>3.9899999999999996E-3</v>
      </c>
      <c r="J54" s="17">
        <v>3.2799999999999999E-3</v>
      </c>
      <c r="K54" s="17">
        <v>1.9599999999999999E-3</v>
      </c>
      <c r="L54" s="17">
        <v>3.6999999999999999E-4</v>
      </c>
    </row>
    <row r="55" spans="1:12">
      <c r="A55" s="158" t="s">
        <v>112</v>
      </c>
      <c r="B55" s="158" t="s">
        <v>16</v>
      </c>
      <c r="C55" s="158" t="s">
        <v>163</v>
      </c>
      <c r="D55" s="161" t="s">
        <v>162</v>
      </c>
      <c r="E55" s="162">
        <v>7.3299999999999997E-3</v>
      </c>
      <c r="F55" s="17">
        <v>5.2470000000000003E-2</v>
      </c>
      <c r="G55" s="17">
        <v>1.427E-2</v>
      </c>
      <c r="H55" s="163">
        <v>5.6999999999999998E-4</v>
      </c>
      <c r="I55" s="162">
        <v>7.6800000000000002E-3</v>
      </c>
      <c r="J55" s="17">
        <v>3.0249999999999999E-2</v>
      </c>
      <c r="K55" s="17">
        <v>1.324E-2</v>
      </c>
      <c r="L55" s="17">
        <v>1.1900000000000001E-3</v>
      </c>
    </row>
    <row r="56" spans="1:12">
      <c r="A56" s="158" t="s">
        <v>80</v>
      </c>
      <c r="B56" s="158" t="s">
        <v>79</v>
      </c>
      <c r="C56" s="158" t="s">
        <v>161</v>
      </c>
      <c r="D56" s="161" t="s">
        <v>160</v>
      </c>
      <c r="E56" s="162">
        <v>6.5399999999999998E-3</v>
      </c>
      <c r="F56" s="17">
        <v>6.6699999999999997E-3</v>
      </c>
      <c r="G56" s="17">
        <v>4.3499999999999997E-3</v>
      </c>
      <c r="H56" s="163">
        <v>1.8000000000000001E-4</v>
      </c>
      <c r="I56" s="162">
        <v>1.142E-2</v>
      </c>
      <c r="J56" s="17">
        <v>1.353E-2</v>
      </c>
      <c r="K56" s="17">
        <v>1.0030000000000001E-2</v>
      </c>
      <c r="L56" s="17">
        <v>6.2E-4</v>
      </c>
    </row>
    <row r="57" spans="1:12">
      <c r="A57" s="158" t="s">
        <v>80</v>
      </c>
      <c r="B57" s="158" t="s">
        <v>79</v>
      </c>
      <c r="C57" s="158" t="s">
        <v>90</v>
      </c>
      <c r="D57" s="161" t="s">
        <v>159</v>
      </c>
      <c r="E57" s="162">
        <v>6.6499999999999997E-3</v>
      </c>
      <c r="F57" s="17">
        <v>1.157E-2</v>
      </c>
      <c r="G57" s="17">
        <v>7.0400000000000003E-3</v>
      </c>
      <c r="H57" s="163">
        <v>5.0000000000000001E-4</v>
      </c>
      <c r="I57" s="162">
        <v>4.9399999999999999E-3</v>
      </c>
      <c r="J57" s="17">
        <v>1.133E-2</v>
      </c>
      <c r="K57" s="17">
        <v>2.0799999999999998E-3</v>
      </c>
      <c r="L57" s="17">
        <v>1.8799999999999999E-3</v>
      </c>
    </row>
    <row r="58" spans="1:12">
      <c r="A58" s="158" t="s">
        <v>90</v>
      </c>
      <c r="B58" s="158" t="s">
        <v>89</v>
      </c>
      <c r="C58" s="158" t="s">
        <v>153</v>
      </c>
      <c r="D58" s="161" t="s">
        <v>158</v>
      </c>
      <c r="E58" s="162">
        <v>5.7299999999999999E-3</v>
      </c>
      <c r="F58" s="17">
        <v>5.11E-3</v>
      </c>
      <c r="G58" s="17">
        <v>3.14E-3</v>
      </c>
      <c r="H58" s="163">
        <v>1.4999999999999999E-4</v>
      </c>
      <c r="I58" s="162">
        <v>1.9E-3</v>
      </c>
      <c r="J58" s="17">
        <v>4.6499999999999996E-3</v>
      </c>
      <c r="K58" s="17">
        <v>4.1200000000000004E-3</v>
      </c>
      <c r="L58" s="17">
        <v>1.2999999999999999E-4</v>
      </c>
    </row>
    <row r="59" spans="1:12">
      <c r="A59" s="158" t="s">
        <v>80</v>
      </c>
      <c r="B59" s="158" t="s">
        <v>79</v>
      </c>
      <c r="C59" s="158" t="s">
        <v>157</v>
      </c>
      <c r="D59" s="161" t="s">
        <v>156</v>
      </c>
      <c r="E59" s="162">
        <v>1.167E-2</v>
      </c>
      <c r="F59" s="17">
        <v>1.746E-2</v>
      </c>
      <c r="G59" s="17">
        <v>4.7600000000000003E-3</v>
      </c>
      <c r="H59" s="163">
        <v>2.0000000000000001E-4</v>
      </c>
      <c r="I59" s="162">
        <v>7.3499999999999998E-3</v>
      </c>
      <c r="J59" s="17">
        <v>1.243E-2</v>
      </c>
      <c r="K59" s="17">
        <v>5.4200000000000003E-3</v>
      </c>
      <c r="L59" s="17">
        <v>3.6000000000000002E-4</v>
      </c>
    </row>
    <row r="60" spans="1:12">
      <c r="A60" s="158" t="s">
        <v>80</v>
      </c>
      <c r="B60" s="158" t="s">
        <v>79</v>
      </c>
      <c r="C60" s="158" t="s">
        <v>155</v>
      </c>
      <c r="D60" s="161" t="s">
        <v>154</v>
      </c>
      <c r="E60" s="162">
        <v>1.4500000000000001E-2</v>
      </c>
      <c r="F60" s="17">
        <v>2.9239999999999999E-2</v>
      </c>
      <c r="G60" s="17">
        <v>6.7000000000000002E-3</v>
      </c>
      <c r="H60" s="163">
        <v>1.7799999999999999E-3</v>
      </c>
      <c r="I60" s="162">
        <v>1.149E-2</v>
      </c>
      <c r="J60" s="17">
        <v>2.051E-2</v>
      </c>
      <c r="K60" s="17">
        <v>7.7999999999999996E-3</v>
      </c>
      <c r="L60" s="17">
        <v>2.7799999999999999E-3</v>
      </c>
    </row>
    <row r="61" spans="1:12">
      <c r="A61" s="158" t="s">
        <v>153</v>
      </c>
      <c r="B61" s="158" t="s">
        <v>14</v>
      </c>
      <c r="C61" s="158" t="s">
        <v>152</v>
      </c>
      <c r="D61" s="161" t="s">
        <v>151</v>
      </c>
      <c r="E61" s="162">
        <v>9.3999999999999997E-4</v>
      </c>
      <c r="F61" s="17">
        <v>2.16E-3</v>
      </c>
      <c r="G61" s="17">
        <v>4.4400000000000004E-3</v>
      </c>
      <c r="H61" s="163">
        <v>3.8000000000000002E-4</v>
      </c>
      <c r="I61" s="162">
        <v>5.6999999999999998E-4</v>
      </c>
      <c r="J61" s="17">
        <v>3.3300000000000001E-3</v>
      </c>
      <c r="K61" s="17">
        <v>2.9499999999999999E-3</v>
      </c>
      <c r="L61" s="17">
        <v>3.6999999999999999E-4</v>
      </c>
    </row>
    <row r="62" spans="1:12">
      <c r="A62" s="158" t="s">
        <v>80</v>
      </c>
      <c r="B62" s="158" t="s">
        <v>79</v>
      </c>
      <c r="C62" s="158" t="s">
        <v>150</v>
      </c>
      <c r="D62" s="161" t="s">
        <v>149</v>
      </c>
      <c r="E62" s="162">
        <v>2.623E-2</v>
      </c>
      <c r="F62" s="17">
        <v>2.8969999999999999E-2</v>
      </c>
      <c r="G62" s="17">
        <v>9.8600000000000007E-3</v>
      </c>
      <c r="H62" s="163">
        <v>8.3000000000000001E-4</v>
      </c>
      <c r="I62" s="162">
        <v>2.2419999999999999E-2</v>
      </c>
      <c r="J62" s="17">
        <v>3.5479999999999998E-2</v>
      </c>
      <c r="K62" s="17">
        <v>1.6490000000000001E-2</v>
      </c>
      <c r="L62" s="17">
        <v>1.8600000000000001E-3</v>
      </c>
    </row>
    <row r="63" spans="1:12">
      <c r="A63" s="158" t="s">
        <v>74</v>
      </c>
      <c r="B63" s="158" t="s">
        <v>73</v>
      </c>
      <c r="C63" s="158" t="s">
        <v>148</v>
      </c>
      <c r="D63" s="161" t="s">
        <v>147</v>
      </c>
      <c r="E63" s="162">
        <v>4.15E-3</v>
      </c>
      <c r="F63" s="17">
        <v>1.136E-2</v>
      </c>
      <c r="G63" s="17">
        <v>2.5300000000000001E-3</v>
      </c>
      <c r="H63" s="163">
        <v>4.4000000000000002E-4</v>
      </c>
      <c r="I63" s="162">
        <v>4.4999999999999997E-3</v>
      </c>
      <c r="J63" s="17">
        <v>5.9300000000000004E-3</v>
      </c>
      <c r="K63" s="17">
        <v>2.6099999999999999E-3</v>
      </c>
      <c r="L63" s="17">
        <v>3.4000000000000002E-4</v>
      </c>
    </row>
    <row r="64" spans="1:12">
      <c r="A64" s="158" t="s">
        <v>104</v>
      </c>
      <c r="B64" s="158" t="s">
        <v>103</v>
      </c>
      <c r="C64" s="158" t="s">
        <v>146</v>
      </c>
      <c r="D64" s="161" t="s">
        <v>145</v>
      </c>
      <c r="E64" s="162">
        <v>2.5839999999999998E-2</v>
      </c>
      <c r="F64" s="17">
        <v>1.5810000000000001E-2</v>
      </c>
      <c r="G64" s="17">
        <v>9.75E-3</v>
      </c>
      <c r="H64" s="163">
        <v>1.5299999999999999E-3</v>
      </c>
      <c r="I64" s="162">
        <v>1.9910000000000001E-2</v>
      </c>
      <c r="J64" s="17">
        <v>1.9369999999999998E-2</v>
      </c>
      <c r="K64" s="17">
        <v>1.1610000000000001E-2</v>
      </c>
      <c r="L64" s="17">
        <v>1.41E-3</v>
      </c>
    </row>
    <row r="65" spans="1:12">
      <c r="A65" s="158" t="s">
        <v>104</v>
      </c>
      <c r="B65" s="158" t="s">
        <v>103</v>
      </c>
      <c r="C65" s="158" t="s">
        <v>144</v>
      </c>
      <c r="D65" s="161" t="s">
        <v>143</v>
      </c>
      <c r="E65" s="162">
        <v>7.8700000000000003E-3</v>
      </c>
      <c r="F65" s="17">
        <v>7.9900000000000006E-3</v>
      </c>
      <c r="G65" s="17">
        <v>3.7699999999999999E-3</v>
      </c>
      <c r="H65" s="163">
        <v>5.1999999999999995E-4</v>
      </c>
      <c r="I65" s="162">
        <v>1.2829999999999999E-2</v>
      </c>
      <c r="J65" s="17">
        <v>7.1599999999999997E-3</v>
      </c>
      <c r="K65" s="17">
        <v>4.6699999999999997E-3</v>
      </c>
      <c r="L65" s="17">
        <v>7.2999999999999996E-4</v>
      </c>
    </row>
    <row r="66" spans="1:12">
      <c r="A66" s="158" t="s">
        <v>112</v>
      </c>
      <c r="B66" s="158" t="s">
        <v>16</v>
      </c>
      <c r="C66" s="158" t="s">
        <v>142</v>
      </c>
      <c r="D66" s="161" t="s">
        <v>141</v>
      </c>
      <c r="E66" s="162">
        <v>3.9500000000000004E-3</v>
      </c>
      <c r="F66" s="17">
        <v>6.6800000000000002E-3</v>
      </c>
      <c r="G66" s="17">
        <v>1.7799999999999999E-3</v>
      </c>
      <c r="H66" s="163">
        <v>2.0000000000000002E-5</v>
      </c>
      <c r="I66" s="162">
        <v>2.5200000000000001E-3</v>
      </c>
      <c r="J66" s="17">
        <v>6.4900000000000001E-3</v>
      </c>
      <c r="K66" s="17">
        <v>4.4900000000000001E-3</v>
      </c>
      <c r="L66" s="17">
        <v>2.7E-4</v>
      </c>
    </row>
    <row r="67" spans="1:12">
      <c r="A67" s="158" t="s">
        <v>104</v>
      </c>
      <c r="B67" s="158" t="s">
        <v>103</v>
      </c>
      <c r="C67" s="158" t="s">
        <v>140</v>
      </c>
      <c r="D67" s="161" t="s">
        <v>139</v>
      </c>
      <c r="E67" s="162">
        <v>7.3200000000000001E-3</v>
      </c>
      <c r="F67" s="17">
        <v>1.6219999999999998E-2</v>
      </c>
      <c r="G67" s="17">
        <v>6.0400000000000002E-3</v>
      </c>
      <c r="H67" s="163">
        <v>4.6999999999999999E-4</v>
      </c>
      <c r="I67" s="162">
        <v>8.6499999999999997E-3</v>
      </c>
      <c r="J67" s="17">
        <v>1.9539999999999998E-2</v>
      </c>
      <c r="K67" s="17">
        <v>5.1000000000000004E-3</v>
      </c>
      <c r="L67" s="17">
        <v>5.5000000000000003E-4</v>
      </c>
    </row>
    <row r="68" spans="1:12">
      <c r="A68" s="158" t="s">
        <v>92</v>
      </c>
      <c r="B68" s="158" t="s">
        <v>116</v>
      </c>
      <c r="C68" s="158" t="s">
        <v>138</v>
      </c>
      <c r="D68" s="161" t="s">
        <v>137</v>
      </c>
      <c r="E68" s="162">
        <v>4.7480000000000001E-2</v>
      </c>
      <c r="F68" s="17">
        <v>3.1099999999999999E-3</v>
      </c>
      <c r="G68" s="17">
        <v>4.1000000000000003E-3</v>
      </c>
      <c r="H68" s="163">
        <v>7.9000000000000001E-4</v>
      </c>
      <c r="I68" s="162">
        <v>5.0930000000000003E-2</v>
      </c>
      <c r="J68" s="17">
        <v>4.6899999999999997E-3</v>
      </c>
      <c r="K68" s="17">
        <v>4.2199999999999998E-3</v>
      </c>
      <c r="L68" s="17">
        <v>6.4999999999999997E-4</v>
      </c>
    </row>
    <row r="69" spans="1:12">
      <c r="A69" s="158" t="s">
        <v>84</v>
      </c>
      <c r="B69" s="158" t="s">
        <v>83</v>
      </c>
      <c r="C69" s="158" t="s">
        <v>136</v>
      </c>
      <c r="D69" s="161" t="s">
        <v>135</v>
      </c>
      <c r="E69" s="162">
        <v>8.6400000000000001E-3</v>
      </c>
      <c r="F69" s="17">
        <v>1.738E-2</v>
      </c>
      <c r="G69" s="17">
        <v>6.3400000000000001E-3</v>
      </c>
      <c r="H69" s="163">
        <v>8.9999999999999998E-4</v>
      </c>
      <c r="I69" s="162">
        <v>7.3899999999999999E-3</v>
      </c>
      <c r="J69" s="17">
        <v>1.7690000000000001E-2</v>
      </c>
      <c r="K69" s="17">
        <v>9.4199999999999996E-3</v>
      </c>
      <c r="L69" s="17">
        <v>9.6000000000000002E-4</v>
      </c>
    </row>
    <row r="70" spans="1:12">
      <c r="A70" s="158" t="s">
        <v>98</v>
      </c>
      <c r="B70" s="158" t="s">
        <v>17</v>
      </c>
      <c r="C70" s="158" t="s">
        <v>134</v>
      </c>
      <c r="D70" s="161" t="s">
        <v>133</v>
      </c>
      <c r="E70" s="162">
        <v>2.5000000000000001E-3</v>
      </c>
      <c r="F70" s="17">
        <v>2.0799999999999998E-3</v>
      </c>
      <c r="G70" s="17">
        <v>1.74E-3</v>
      </c>
      <c r="H70" s="163">
        <v>2.4299999999999999E-3</v>
      </c>
      <c r="I70" s="162">
        <v>5.5999999999999999E-3</v>
      </c>
      <c r="J70" s="17">
        <v>4.64E-3</v>
      </c>
      <c r="K70" s="17">
        <v>1.2199999999999999E-3</v>
      </c>
      <c r="L70" s="17">
        <v>2.49E-3</v>
      </c>
    </row>
    <row r="71" spans="1:12">
      <c r="A71" s="158" t="s">
        <v>98</v>
      </c>
      <c r="B71" s="158" t="s">
        <v>17</v>
      </c>
      <c r="C71" s="158" t="s">
        <v>132</v>
      </c>
      <c r="D71" s="161" t="s">
        <v>131</v>
      </c>
      <c r="E71" s="162">
        <v>1.346E-2</v>
      </c>
      <c r="F71" s="17">
        <v>1.8669999999999999E-2</v>
      </c>
      <c r="G71" s="17">
        <v>1.0109999999999999E-2</v>
      </c>
      <c r="H71" s="163">
        <v>1.41E-3</v>
      </c>
      <c r="I71" s="162">
        <v>1.5259999999999999E-2</v>
      </c>
      <c r="J71" s="17">
        <v>1.9050000000000001E-2</v>
      </c>
      <c r="K71" s="17">
        <v>7.2399999999999999E-3</v>
      </c>
      <c r="L71" s="17">
        <v>1.48E-3</v>
      </c>
    </row>
    <row r="72" spans="1:12">
      <c r="A72" s="158" t="s">
        <v>80</v>
      </c>
      <c r="B72" s="158" t="s">
        <v>79</v>
      </c>
      <c r="C72" s="158" t="s">
        <v>130</v>
      </c>
      <c r="D72" s="161" t="s">
        <v>129</v>
      </c>
      <c r="E72" s="162">
        <v>8.3300000000000006E-3</v>
      </c>
      <c r="F72" s="17">
        <v>1.7260000000000001E-2</v>
      </c>
      <c r="G72" s="17">
        <v>8.3000000000000001E-3</v>
      </c>
      <c r="H72" s="163">
        <v>1.2600000000000001E-3</v>
      </c>
      <c r="I72" s="162">
        <v>1.027E-2</v>
      </c>
      <c r="J72" s="17">
        <v>1.7170000000000001E-2</v>
      </c>
      <c r="K72" s="17">
        <v>8.7600000000000004E-3</v>
      </c>
      <c r="L72" s="17">
        <v>1.41E-3</v>
      </c>
    </row>
    <row r="73" spans="1:12">
      <c r="A73" s="158" t="s">
        <v>80</v>
      </c>
      <c r="B73" s="158" t="s">
        <v>79</v>
      </c>
      <c r="C73" s="158" t="s">
        <v>128</v>
      </c>
      <c r="D73" s="161" t="s">
        <v>127</v>
      </c>
      <c r="E73" s="162">
        <v>1.077E-2</v>
      </c>
      <c r="F73" s="17">
        <v>9.2999999999999992E-3</v>
      </c>
      <c r="G73" s="17">
        <v>8.7799999999999996E-3</v>
      </c>
      <c r="H73" s="163">
        <v>1.0399999999999999E-3</v>
      </c>
      <c r="I73" s="162">
        <v>8.2500000000000004E-3</v>
      </c>
      <c r="J73" s="17">
        <v>1.3639999999999999E-2</v>
      </c>
      <c r="K73" s="17">
        <v>1.2869999999999999E-2</v>
      </c>
      <c r="L73" s="17">
        <v>1.2800000000000001E-3</v>
      </c>
    </row>
    <row r="74" spans="1:12">
      <c r="A74" s="158" t="s">
        <v>92</v>
      </c>
      <c r="B74" s="158" t="s">
        <v>116</v>
      </c>
      <c r="C74" s="158" t="s">
        <v>126</v>
      </c>
      <c r="D74" s="161" t="s">
        <v>125</v>
      </c>
      <c r="E74" s="162">
        <v>6.898E-2</v>
      </c>
      <c r="F74" s="17">
        <v>9.1500000000000001E-3</v>
      </c>
      <c r="G74" s="17">
        <v>3.14E-3</v>
      </c>
      <c r="H74" s="163">
        <v>5.5000000000000003E-4</v>
      </c>
      <c r="I74" s="162">
        <v>0.13127</v>
      </c>
      <c r="J74" s="17">
        <v>8.8900000000000003E-3</v>
      </c>
      <c r="K74" s="17">
        <v>3.7499999999999999E-3</v>
      </c>
      <c r="L74" s="17">
        <v>6.2E-4</v>
      </c>
    </row>
    <row r="75" spans="1:12">
      <c r="A75" s="158" t="s">
        <v>74</v>
      </c>
      <c r="B75" s="158" t="s">
        <v>73</v>
      </c>
      <c r="C75" s="158" t="s">
        <v>124</v>
      </c>
      <c r="D75" s="161" t="s">
        <v>123</v>
      </c>
      <c r="E75" s="162">
        <v>1.417E-2</v>
      </c>
      <c r="F75" s="17">
        <v>5.0200000000000002E-3</v>
      </c>
      <c r="G75" s="17">
        <v>9.8999999999999999E-4</v>
      </c>
      <c r="H75" s="163">
        <v>5.9000000000000003E-4</v>
      </c>
      <c r="I75" s="162">
        <v>2.8999999999999998E-3</v>
      </c>
      <c r="J75" s="17">
        <v>5.7800000000000004E-3</v>
      </c>
      <c r="K75" s="17">
        <v>1.66E-3</v>
      </c>
      <c r="L75" s="17">
        <v>4.2999999999999999E-4</v>
      </c>
    </row>
    <row r="76" spans="1:12">
      <c r="A76" s="158" t="s">
        <v>74</v>
      </c>
      <c r="B76" s="158" t="s">
        <v>73</v>
      </c>
      <c r="C76" s="158" t="s">
        <v>122</v>
      </c>
      <c r="D76" s="161" t="s">
        <v>121</v>
      </c>
      <c r="E76" s="162">
        <v>2.1260000000000001E-2</v>
      </c>
      <c r="F76" s="17">
        <v>4.3600000000000002E-3</v>
      </c>
      <c r="G76" s="17">
        <v>4.9800000000000001E-3</v>
      </c>
      <c r="H76" s="163">
        <v>4.6000000000000001E-4</v>
      </c>
      <c r="I76" s="162">
        <v>3.4599999999999999E-2</v>
      </c>
      <c r="J76" s="17">
        <v>3.2799999999999999E-3</v>
      </c>
      <c r="K76" s="17">
        <v>3.15E-3</v>
      </c>
      <c r="L76" s="17">
        <v>3.8999999999999999E-4</v>
      </c>
    </row>
    <row r="77" spans="1:12">
      <c r="A77" s="158" t="s">
        <v>90</v>
      </c>
      <c r="B77" s="158" t="s">
        <v>89</v>
      </c>
      <c r="C77" s="158" t="s">
        <v>120</v>
      </c>
      <c r="D77" s="161" t="s">
        <v>119</v>
      </c>
      <c r="E77" s="162">
        <v>2.0999999999999999E-3</v>
      </c>
      <c r="F77" s="17">
        <v>1.5499999999999999E-3</v>
      </c>
      <c r="G77" s="17">
        <v>1.47E-3</v>
      </c>
      <c r="H77" s="163">
        <v>3.2000000000000003E-4</v>
      </c>
      <c r="I77" s="162">
        <v>6.1000000000000004E-3</v>
      </c>
      <c r="J77" s="17">
        <v>2.8700000000000002E-3</v>
      </c>
      <c r="K77" s="17">
        <v>1.47E-3</v>
      </c>
      <c r="L77" s="17">
        <v>4.4999999999999999E-4</v>
      </c>
    </row>
    <row r="78" spans="1:12">
      <c r="A78" s="158" t="s">
        <v>92</v>
      </c>
      <c r="B78" s="158" t="s">
        <v>116</v>
      </c>
      <c r="C78" s="158" t="s">
        <v>118</v>
      </c>
      <c r="D78" s="161" t="s">
        <v>117</v>
      </c>
      <c r="E78" s="162">
        <v>1.84E-2</v>
      </c>
      <c r="F78" s="17">
        <v>5.1459999999999999E-2</v>
      </c>
      <c r="G78" s="17">
        <v>8.1600000000000006E-3</v>
      </c>
      <c r="H78" s="163">
        <v>2.239E-2</v>
      </c>
      <c r="I78" s="162">
        <v>1.4540000000000001E-2</v>
      </c>
      <c r="J78" s="17">
        <v>6.0539999999999997E-2</v>
      </c>
      <c r="K78" s="17">
        <v>5.96E-3</v>
      </c>
      <c r="L78" s="17">
        <v>2.0480000000000002E-2</v>
      </c>
    </row>
    <row r="79" spans="1:12">
      <c r="A79" s="158" t="s">
        <v>92</v>
      </c>
      <c r="B79" s="158" t="s">
        <v>116</v>
      </c>
      <c r="C79" s="158" t="s">
        <v>115</v>
      </c>
      <c r="D79" s="161" t="s">
        <v>114</v>
      </c>
      <c r="E79" s="162">
        <v>2.0809999999999999E-2</v>
      </c>
      <c r="F79" s="17">
        <v>5.8950000000000002E-2</v>
      </c>
      <c r="G79" s="17">
        <v>4.4900000000000001E-3</v>
      </c>
      <c r="H79" s="163">
        <v>5.5700000000000003E-3</v>
      </c>
      <c r="I79" s="162">
        <v>2.1190000000000001E-2</v>
      </c>
      <c r="J79" s="17">
        <v>5.9740000000000001E-2</v>
      </c>
      <c r="K79" s="17">
        <v>4.6100000000000004E-3</v>
      </c>
      <c r="L79" s="17">
        <v>4.4099999999999999E-3</v>
      </c>
    </row>
    <row r="80" spans="1:12">
      <c r="A80" s="158" t="s">
        <v>62</v>
      </c>
      <c r="B80" s="158" t="s">
        <v>61</v>
      </c>
      <c r="C80" s="158" t="s">
        <v>84</v>
      </c>
      <c r="D80" s="161" t="s">
        <v>113</v>
      </c>
      <c r="E80" s="162">
        <v>8.1049999999999997E-2</v>
      </c>
      <c r="F80" s="17">
        <v>3.8969999999999998E-2</v>
      </c>
      <c r="G80" s="17">
        <v>5.47E-3</v>
      </c>
      <c r="H80" s="163">
        <v>1.14E-3</v>
      </c>
      <c r="I80" s="162">
        <v>5.4469999999999998E-2</v>
      </c>
      <c r="J80" s="17">
        <v>3.5799999999999998E-2</v>
      </c>
      <c r="K80" s="17">
        <v>5.77E-3</v>
      </c>
      <c r="L80" s="17">
        <v>1.24E-3</v>
      </c>
    </row>
    <row r="81" spans="1:12">
      <c r="A81" s="158" t="s">
        <v>112</v>
      </c>
      <c r="B81" s="158" t="s">
        <v>16</v>
      </c>
      <c r="C81" s="158" t="s">
        <v>98</v>
      </c>
      <c r="D81" s="161" t="s">
        <v>111</v>
      </c>
      <c r="E81" s="162">
        <v>5.7099999999999998E-3</v>
      </c>
      <c r="F81" s="17">
        <v>9.8499999999999994E-3</v>
      </c>
      <c r="G81" s="17">
        <v>6.11E-3</v>
      </c>
      <c r="H81" s="163">
        <v>4.6000000000000001E-4</v>
      </c>
      <c r="I81" s="162">
        <v>3.9699999999999996E-3</v>
      </c>
      <c r="J81" s="17">
        <v>1.1180000000000001E-2</v>
      </c>
      <c r="K81" s="17">
        <v>8.1300000000000001E-3</v>
      </c>
      <c r="L81" s="17">
        <v>7.7999999999999999E-4</v>
      </c>
    </row>
    <row r="82" spans="1:12">
      <c r="A82" s="158" t="s">
        <v>62</v>
      </c>
      <c r="B82" s="158" t="s">
        <v>61</v>
      </c>
      <c r="C82" s="158" t="s">
        <v>110</v>
      </c>
      <c r="D82" s="161" t="s">
        <v>109</v>
      </c>
      <c r="E82" s="162">
        <v>8.1200000000000005E-3</v>
      </c>
      <c r="F82" s="17">
        <v>1.196E-2</v>
      </c>
      <c r="G82" s="17">
        <v>3.96E-3</v>
      </c>
      <c r="H82" s="163">
        <v>5.4000000000000001E-4</v>
      </c>
      <c r="I82" s="162">
        <v>5.8300000000000001E-3</v>
      </c>
      <c r="J82" s="17">
        <v>1.3509999999999999E-2</v>
      </c>
      <c r="K82" s="17">
        <v>5.13E-3</v>
      </c>
      <c r="L82" s="17">
        <v>6.0999999999999997E-4</v>
      </c>
    </row>
    <row r="83" spans="1:12">
      <c r="A83" s="158" t="s">
        <v>62</v>
      </c>
      <c r="B83" s="158" t="s">
        <v>61</v>
      </c>
      <c r="C83" s="158" t="s">
        <v>108</v>
      </c>
      <c r="D83" s="161" t="s">
        <v>107</v>
      </c>
      <c r="E83" s="162">
        <v>1.468E-2</v>
      </c>
      <c r="F83" s="17">
        <v>1.074E-2</v>
      </c>
      <c r="G83" s="17">
        <v>1.1480000000000001E-2</v>
      </c>
      <c r="H83" s="163">
        <v>2.5000000000000001E-3</v>
      </c>
      <c r="I83" s="162">
        <v>8.5900000000000004E-3</v>
      </c>
      <c r="J83" s="17">
        <v>1.4080000000000001E-2</v>
      </c>
      <c r="K83" s="17">
        <v>1.2290000000000001E-2</v>
      </c>
      <c r="L83" s="17">
        <v>1.0499999999999999E-3</v>
      </c>
    </row>
    <row r="84" spans="1:12">
      <c r="A84" s="158" t="s">
        <v>84</v>
      </c>
      <c r="B84" s="158" t="s">
        <v>83</v>
      </c>
      <c r="C84" s="158" t="s">
        <v>106</v>
      </c>
      <c r="D84" s="161" t="s">
        <v>105</v>
      </c>
      <c r="E84" s="162">
        <v>3.9199999999999999E-3</v>
      </c>
      <c r="F84" s="17">
        <v>2.14E-3</v>
      </c>
      <c r="G84" s="17">
        <v>1.6000000000000001E-3</v>
      </c>
      <c r="H84" s="163">
        <v>4.8000000000000001E-4</v>
      </c>
      <c r="I84" s="162">
        <v>5.6999999999999998E-4</v>
      </c>
      <c r="J84" s="17">
        <v>2.7899999999999999E-3</v>
      </c>
      <c r="K84" s="17">
        <v>2.7699999999999999E-3</v>
      </c>
      <c r="L84" s="17">
        <v>6.3000000000000003E-4</v>
      </c>
    </row>
    <row r="85" spans="1:12">
      <c r="A85" s="158" t="s">
        <v>104</v>
      </c>
      <c r="B85" s="158" t="s">
        <v>103</v>
      </c>
      <c r="C85" s="158" t="s">
        <v>102</v>
      </c>
      <c r="D85" s="161" t="s">
        <v>101</v>
      </c>
      <c r="E85" s="162">
        <v>9.4400000000000005E-3</v>
      </c>
      <c r="F85" s="17">
        <v>1.1979999999999999E-2</v>
      </c>
      <c r="G85" s="17">
        <v>4.7000000000000002E-3</v>
      </c>
      <c r="H85" s="163">
        <v>9.7000000000000005E-4</v>
      </c>
      <c r="I85" s="162">
        <v>7.8499999999999993E-3</v>
      </c>
      <c r="J85" s="17">
        <v>1.166E-2</v>
      </c>
      <c r="K85" s="17">
        <v>3.13E-3</v>
      </c>
      <c r="L85" s="17">
        <v>1.01E-3</v>
      </c>
    </row>
    <row r="86" spans="1:12">
      <c r="A86" s="158" t="s">
        <v>98</v>
      </c>
      <c r="B86" s="158" t="s">
        <v>17</v>
      </c>
      <c r="C86" s="158" t="s">
        <v>100</v>
      </c>
      <c r="D86" s="161" t="s">
        <v>99</v>
      </c>
      <c r="E86" s="162">
        <v>1.273E-2</v>
      </c>
      <c r="F86" s="17">
        <v>5.64E-3</v>
      </c>
      <c r="G86" s="17">
        <v>1.5E-3</v>
      </c>
      <c r="H86" s="163">
        <v>3.1E-4</v>
      </c>
      <c r="I86" s="162">
        <v>8.4100000000000008E-3</v>
      </c>
      <c r="J86" s="17">
        <v>4.45E-3</v>
      </c>
      <c r="K86" s="17">
        <v>1.33E-3</v>
      </c>
      <c r="L86" s="17">
        <v>6.8000000000000005E-4</v>
      </c>
    </row>
    <row r="87" spans="1:12">
      <c r="A87" s="158" t="s">
        <v>98</v>
      </c>
      <c r="B87" s="158" t="s">
        <v>17</v>
      </c>
      <c r="C87" s="158" t="s">
        <v>97</v>
      </c>
      <c r="D87" s="161" t="s">
        <v>96</v>
      </c>
      <c r="E87" s="162">
        <v>2.4570000000000002E-2</v>
      </c>
      <c r="F87" s="17">
        <v>1.47E-2</v>
      </c>
      <c r="G87" s="17">
        <v>5.4900000000000001E-3</v>
      </c>
      <c r="H87" s="163">
        <v>2.0000000000000001E-4</v>
      </c>
      <c r="I87" s="162">
        <v>2.6970000000000001E-2</v>
      </c>
      <c r="J87" s="17">
        <v>1.3599999999999999E-2</v>
      </c>
      <c r="K87" s="17">
        <v>5.13E-3</v>
      </c>
      <c r="L87" s="17">
        <v>3.3E-4</v>
      </c>
    </row>
    <row r="88" spans="1:12">
      <c r="A88" s="158" t="s">
        <v>66</v>
      </c>
      <c r="B88" s="158" t="s">
        <v>93</v>
      </c>
      <c r="C88" s="158" t="s">
        <v>95</v>
      </c>
      <c r="D88" s="161" t="s">
        <v>94</v>
      </c>
      <c r="E88" s="162">
        <v>9.7900000000000001E-3</v>
      </c>
      <c r="F88" s="17">
        <v>2.128E-2</v>
      </c>
      <c r="G88" s="17">
        <v>1.116E-2</v>
      </c>
      <c r="H88" s="163">
        <v>1.09E-3</v>
      </c>
      <c r="I88" s="162">
        <v>1.1089999999999999E-2</v>
      </c>
      <c r="J88" s="17">
        <v>2.01E-2</v>
      </c>
      <c r="K88" s="17">
        <v>7.8700000000000003E-3</v>
      </c>
      <c r="L88" s="17">
        <v>1.5499999999999999E-3</v>
      </c>
    </row>
    <row r="89" spans="1:12">
      <c r="A89" s="158" t="s">
        <v>66</v>
      </c>
      <c r="B89" s="158" t="s">
        <v>93</v>
      </c>
      <c r="C89" s="158" t="s">
        <v>92</v>
      </c>
      <c r="D89" s="161" t="s">
        <v>91</v>
      </c>
      <c r="E89" s="162">
        <v>6.2880000000000005E-2</v>
      </c>
      <c r="F89" s="17">
        <v>1.076E-2</v>
      </c>
      <c r="G89" s="17">
        <v>2.0500000000000002E-3</v>
      </c>
      <c r="H89" s="163">
        <v>4.0999999999999999E-4</v>
      </c>
      <c r="I89" s="162">
        <v>6.0440000000000001E-2</v>
      </c>
      <c r="J89" s="17">
        <v>9.1400000000000006E-3</v>
      </c>
      <c r="K89" s="17">
        <v>2.47E-3</v>
      </c>
      <c r="L89" s="17">
        <v>4.2999999999999999E-4</v>
      </c>
    </row>
    <row r="90" spans="1:12">
      <c r="A90" s="158" t="s">
        <v>90</v>
      </c>
      <c r="B90" s="158" t="s">
        <v>89</v>
      </c>
      <c r="C90" s="158" t="s">
        <v>88</v>
      </c>
      <c r="D90" s="161" t="s">
        <v>87</v>
      </c>
      <c r="E90" s="162">
        <v>7.4400000000000004E-3</v>
      </c>
      <c r="F90" s="17">
        <v>4.8999999999999998E-3</v>
      </c>
      <c r="G90" s="17">
        <v>2.4099999999999998E-3</v>
      </c>
      <c r="H90" s="163">
        <v>6.8999999999999997E-4</v>
      </c>
      <c r="I90" s="162">
        <v>6.1799999999999997E-3</v>
      </c>
      <c r="J90" s="17">
        <v>5.7800000000000004E-3</v>
      </c>
      <c r="K90" s="17">
        <v>2.48E-3</v>
      </c>
      <c r="L90" s="17">
        <v>1E-3</v>
      </c>
    </row>
    <row r="91" spans="1:12">
      <c r="A91" s="158" t="s">
        <v>84</v>
      </c>
      <c r="B91" s="158" t="s">
        <v>83</v>
      </c>
      <c r="C91" s="158" t="s">
        <v>86</v>
      </c>
      <c r="D91" s="161" t="s">
        <v>85</v>
      </c>
      <c r="E91" s="162">
        <v>2.3999999999999998E-3</v>
      </c>
      <c r="F91" s="17">
        <v>4.7299999999999998E-3</v>
      </c>
      <c r="G91" s="17">
        <v>1.24E-3</v>
      </c>
      <c r="H91" s="163">
        <v>1.6000000000000001E-4</v>
      </c>
      <c r="I91" s="162">
        <v>4.4299999999999999E-3</v>
      </c>
      <c r="J91" s="17">
        <v>2.7799999999999999E-3</v>
      </c>
      <c r="K91" s="17">
        <v>5.9000000000000003E-4</v>
      </c>
      <c r="L91" s="17">
        <v>2.9999999999999997E-4</v>
      </c>
    </row>
    <row r="92" spans="1:12">
      <c r="A92" s="158" t="s">
        <v>84</v>
      </c>
      <c r="B92" s="158" t="s">
        <v>83</v>
      </c>
      <c r="C92" s="158" t="s">
        <v>82</v>
      </c>
      <c r="D92" s="161" t="s">
        <v>81</v>
      </c>
      <c r="E92" s="162">
        <v>2.0500000000000002E-3</v>
      </c>
      <c r="F92" s="17">
        <v>2.8999999999999998E-3</v>
      </c>
      <c r="G92" s="17">
        <v>2.6199999999999999E-3</v>
      </c>
      <c r="H92" s="163">
        <v>2.0000000000000001E-4</v>
      </c>
      <c r="I92" s="162">
        <v>2.4299999999999999E-3</v>
      </c>
      <c r="J92" s="17">
        <v>4.9300000000000004E-3</v>
      </c>
      <c r="K92" s="17">
        <v>3.5400000000000002E-3</v>
      </c>
      <c r="L92" s="17">
        <v>2.3000000000000001E-4</v>
      </c>
    </row>
    <row r="93" spans="1:12">
      <c r="A93" s="158" t="s">
        <v>80</v>
      </c>
      <c r="B93" s="158" t="s">
        <v>79</v>
      </c>
      <c r="C93" s="158" t="s">
        <v>78</v>
      </c>
      <c r="D93" s="161" t="s">
        <v>77</v>
      </c>
      <c r="E93" s="162">
        <v>7.28E-3</v>
      </c>
      <c r="F93" s="17">
        <v>6.9800000000000001E-3</v>
      </c>
      <c r="G93" s="17">
        <v>3.2499999999999999E-3</v>
      </c>
      <c r="H93" s="163">
        <v>2.1000000000000001E-4</v>
      </c>
      <c r="I93" s="162">
        <v>7.1000000000000002E-4</v>
      </c>
      <c r="J93" s="17">
        <v>7.0400000000000003E-3</v>
      </c>
      <c r="K93" s="17">
        <v>3.0400000000000002E-3</v>
      </c>
      <c r="L93" s="17">
        <v>4.6000000000000001E-4</v>
      </c>
    </row>
    <row r="94" spans="1:12">
      <c r="A94" s="158" t="s">
        <v>74</v>
      </c>
      <c r="B94" s="158" t="s">
        <v>73</v>
      </c>
      <c r="C94" s="158" t="s">
        <v>76</v>
      </c>
      <c r="D94" s="161" t="s">
        <v>75</v>
      </c>
      <c r="E94" s="162">
        <v>1.554E-2</v>
      </c>
      <c r="F94" s="17">
        <v>5.8199999999999997E-3</v>
      </c>
      <c r="G94" s="17">
        <v>3.9100000000000003E-3</v>
      </c>
      <c r="H94" s="163">
        <v>1.6299999999999999E-3</v>
      </c>
      <c r="I94" s="162">
        <v>1.9900000000000001E-2</v>
      </c>
      <c r="J94" s="17">
        <v>3.9100000000000003E-3</v>
      </c>
      <c r="K94" s="17">
        <v>3.9399999999999999E-3</v>
      </c>
      <c r="L94" s="17">
        <v>8.1999999999999998E-4</v>
      </c>
    </row>
    <row r="95" spans="1:12">
      <c r="A95" s="158" t="s">
        <v>74</v>
      </c>
      <c r="B95" s="158" t="s">
        <v>73</v>
      </c>
      <c r="C95" s="158" t="s">
        <v>72</v>
      </c>
      <c r="D95" s="161" t="s">
        <v>71</v>
      </c>
      <c r="E95" s="162">
        <v>4.9009999999999998E-2</v>
      </c>
      <c r="F95" s="17">
        <v>1.0290000000000001E-2</v>
      </c>
      <c r="G95" s="17">
        <v>5.1399999999999996E-3</v>
      </c>
      <c r="H95" s="163">
        <v>5.5999999999999995E-4</v>
      </c>
      <c r="I95" s="162">
        <v>7.9100000000000004E-3</v>
      </c>
      <c r="J95" s="17">
        <v>2.2000000000000001E-3</v>
      </c>
      <c r="K95" s="17">
        <v>5.8100000000000001E-3</v>
      </c>
      <c r="L95" s="17">
        <v>8.0999999999999996E-4</v>
      </c>
    </row>
    <row r="96" spans="1:12">
      <c r="A96" s="158" t="s">
        <v>62</v>
      </c>
      <c r="B96" s="158" t="s">
        <v>61</v>
      </c>
      <c r="C96" s="158" t="s">
        <v>70</v>
      </c>
      <c r="D96" s="161" t="s">
        <v>69</v>
      </c>
      <c r="E96" s="162">
        <v>2.879E-2</v>
      </c>
      <c r="F96" s="17">
        <v>1.023E-2</v>
      </c>
      <c r="G96" s="17">
        <v>8.1200000000000005E-3</v>
      </c>
      <c r="H96" s="163">
        <v>7.2000000000000005E-4</v>
      </c>
      <c r="I96" s="162">
        <v>2.7959999999999999E-2</v>
      </c>
      <c r="J96" s="17">
        <v>1.0880000000000001E-2</v>
      </c>
      <c r="K96" s="17">
        <v>6.9800000000000001E-3</v>
      </c>
      <c r="L96" s="17">
        <v>8.0000000000000004E-4</v>
      </c>
    </row>
    <row r="97" spans="1:16">
      <c r="A97" s="158" t="s">
        <v>62</v>
      </c>
      <c r="B97" s="158" t="s">
        <v>61</v>
      </c>
      <c r="C97" s="158" t="s">
        <v>68</v>
      </c>
      <c r="D97" s="161" t="s">
        <v>67</v>
      </c>
      <c r="E97" s="162">
        <v>0.17215</v>
      </c>
      <c r="F97" s="17">
        <v>1.538E-2</v>
      </c>
      <c r="G97" s="17">
        <v>9.6399999999999993E-3</v>
      </c>
      <c r="H97" s="163">
        <v>1.01E-3</v>
      </c>
      <c r="I97" s="162">
        <v>0.16619999999999999</v>
      </c>
      <c r="J97" s="17">
        <v>1.5599999999999999E-2</v>
      </c>
      <c r="K97" s="17">
        <v>1.2160000000000001E-2</v>
      </c>
      <c r="L97" s="17">
        <v>1.1900000000000001E-3</v>
      </c>
    </row>
    <row r="98" spans="1:16">
      <c r="A98" s="158" t="s">
        <v>62</v>
      </c>
      <c r="B98" s="158" t="s">
        <v>61</v>
      </c>
      <c r="C98" s="158" t="s">
        <v>66</v>
      </c>
      <c r="D98" s="161" t="s">
        <v>65</v>
      </c>
      <c r="E98" s="162">
        <v>0.25814999999999999</v>
      </c>
      <c r="F98" s="17">
        <v>1.285E-2</v>
      </c>
      <c r="G98" s="17">
        <v>5.5100000000000001E-3</v>
      </c>
      <c r="H98" s="163">
        <v>6.7000000000000002E-4</v>
      </c>
      <c r="I98" s="162">
        <v>0.43123</v>
      </c>
      <c r="J98" s="17">
        <v>1.609E-2</v>
      </c>
      <c r="K98" s="17">
        <v>5.9199999999999999E-3</v>
      </c>
      <c r="L98" s="17">
        <v>1.01E-3</v>
      </c>
    </row>
    <row r="99" spans="1:16">
      <c r="A99" s="158" t="s">
        <v>62</v>
      </c>
      <c r="B99" s="158" t="s">
        <v>61</v>
      </c>
      <c r="C99" s="158" t="s">
        <v>64</v>
      </c>
      <c r="D99" s="161" t="s">
        <v>63</v>
      </c>
      <c r="E99" s="162">
        <v>5.2109999999999997E-2</v>
      </c>
      <c r="F99" s="17">
        <v>1.259E-2</v>
      </c>
      <c r="G99" s="17">
        <v>4.4999999999999997E-3</v>
      </c>
      <c r="H99" s="163">
        <v>8.8999999999999995E-4</v>
      </c>
      <c r="I99" s="162">
        <v>6.7449999999999996E-2</v>
      </c>
      <c r="J99" s="17">
        <v>1.477E-2</v>
      </c>
      <c r="K99" s="17">
        <v>6.6100000000000004E-3</v>
      </c>
      <c r="L99" s="17">
        <v>7.5000000000000002E-4</v>
      </c>
    </row>
    <row r="100" spans="1:16">
      <c r="A100" s="158" t="s">
        <v>62</v>
      </c>
      <c r="B100" s="158" t="s">
        <v>61</v>
      </c>
      <c r="C100" s="158" t="s">
        <v>60</v>
      </c>
      <c r="D100" s="161" t="s">
        <v>59</v>
      </c>
      <c r="E100" s="162">
        <v>2.92E-2</v>
      </c>
      <c r="F100" s="17">
        <v>1.111E-2</v>
      </c>
      <c r="G100" s="17">
        <v>4.2199999999999998E-3</v>
      </c>
      <c r="H100" s="163">
        <v>1.31E-3</v>
      </c>
      <c r="I100" s="162">
        <v>6.2619999999999995E-2</v>
      </c>
      <c r="J100" s="17">
        <v>1.3140000000000001E-2</v>
      </c>
      <c r="K100" s="17">
        <v>8.2299999999999995E-3</v>
      </c>
      <c r="L100" s="17">
        <v>1.0499999999999999E-3</v>
      </c>
    </row>
    <row r="101" spans="1:16">
      <c r="A101" s="158" t="s">
        <v>58</v>
      </c>
      <c r="B101" s="158" t="s">
        <v>56</v>
      </c>
      <c r="C101" s="158" t="s">
        <v>57</v>
      </c>
      <c r="D101" s="161" t="s">
        <v>56</v>
      </c>
      <c r="E101" s="162">
        <v>1.7799999999999999E-3</v>
      </c>
      <c r="F101" s="17">
        <v>4.0999999999999999E-4</v>
      </c>
      <c r="G101" s="17">
        <v>1.9599999999999999E-3</v>
      </c>
      <c r="H101" s="163">
        <v>1.9400000000000001E-3</v>
      </c>
      <c r="I101" s="162">
        <v>1.47E-3</v>
      </c>
      <c r="J101" s="17">
        <v>3.3500000000000001E-3</v>
      </c>
      <c r="K101" s="17">
        <v>4.8500000000000001E-3</v>
      </c>
      <c r="L101" s="17">
        <v>5.8E-4</v>
      </c>
    </row>
    <row r="102" spans="1:16">
      <c r="A102" s="158" t="s">
        <v>55</v>
      </c>
      <c r="B102" s="158" t="s">
        <v>53</v>
      </c>
      <c r="C102" s="158" t="s">
        <v>54</v>
      </c>
      <c r="D102" s="161" t="s">
        <v>53</v>
      </c>
      <c r="E102" s="162">
        <v>3.3E-4</v>
      </c>
      <c r="F102" s="17">
        <v>8.9999999999999998E-4</v>
      </c>
      <c r="G102" s="17">
        <v>1.0619999999999999E-2</v>
      </c>
      <c r="H102" s="163">
        <v>1.49E-3</v>
      </c>
      <c r="I102" s="162">
        <v>2.1000000000000001E-4</v>
      </c>
      <c r="J102" s="17">
        <v>8.9999999999999998E-4</v>
      </c>
      <c r="K102" s="17">
        <v>6.5900000000000004E-3</v>
      </c>
      <c r="L102" s="17">
        <v>1.6000000000000001E-4</v>
      </c>
    </row>
    <row r="103" spans="1:16">
      <c r="A103" s="158" t="s">
        <v>52</v>
      </c>
      <c r="B103" s="158" t="s">
        <v>50</v>
      </c>
      <c r="C103" s="158" t="s">
        <v>51</v>
      </c>
      <c r="D103" s="161" t="s">
        <v>50</v>
      </c>
      <c r="E103" s="162">
        <v>2.3E-3</v>
      </c>
      <c r="F103" s="17">
        <v>2.504E-2</v>
      </c>
      <c r="G103" s="17">
        <v>1.129E-2</v>
      </c>
      <c r="H103" s="163">
        <v>1.49E-3</v>
      </c>
      <c r="I103" s="162">
        <v>1.1000000000000001E-3</v>
      </c>
      <c r="J103" s="17">
        <v>2.93E-2</v>
      </c>
      <c r="K103" s="17">
        <v>2.7810000000000001E-2</v>
      </c>
      <c r="L103" s="17">
        <v>1.49E-3</v>
      </c>
    </row>
    <row r="104" spans="1:16">
      <c r="A104" s="158" t="s">
        <v>49</v>
      </c>
      <c r="B104" s="158" t="s">
        <v>47</v>
      </c>
      <c r="C104" s="158" t="s">
        <v>48</v>
      </c>
      <c r="D104" s="161" t="s">
        <v>47</v>
      </c>
      <c r="E104" s="162">
        <v>8.0000000000000007E-5</v>
      </c>
      <c r="F104" s="17">
        <v>2.2000000000000001E-3</v>
      </c>
      <c r="G104" s="17">
        <v>2.3400000000000001E-3</v>
      </c>
      <c r="H104" s="163">
        <v>1.1E-4</v>
      </c>
      <c r="I104" s="162">
        <v>3.3E-4</v>
      </c>
      <c r="J104" s="17">
        <v>3.6900000000000001E-3</v>
      </c>
      <c r="K104" s="17">
        <v>3.2100000000000002E-3</v>
      </c>
      <c r="L104" s="17">
        <v>6.0000000000000002E-5</v>
      </c>
    </row>
    <row r="105" spans="1:16">
      <c r="C105" s="8"/>
      <c r="D105" s="164" t="s">
        <v>258</v>
      </c>
      <c r="E105" s="165">
        <v>2.01E-2</v>
      </c>
      <c r="F105" s="22">
        <v>1.5299999999999999E-2</v>
      </c>
      <c r="G105" s="22">
        <v>6.7000000000000002E-3</v>
      </c>
      <c r="H105" s="166">
        <v>1.1999999999999999E-3</v>
      </c>
      <c r="I105" s="165">
        <v>2.18E-2</v>
      </c>
      <c r="J105" s="22">
        <v>1.5900000000000001E-2</v>
      </c>
      <c r="K105" s="22">
        <v>7.1999999999999998E-3</v>
      </c>
      <c r="L105" s="22">
        <v>1.1999999999999999E-3</v>
      </c>
    </row>
    <row r="106" spans="1:16" ht="15" customHeight="1">
      <c r="D106" s="215" t="s">
        <v>418</v>
      </c>
      <c r="E106" s="215"/>
      <c r="F106" s="215"/>
      <c r="G106" s="215"/>
      <c r="H106" s="215"/>
      <c r="I106" s="215"/>
      <c r="J106" s="215"/>
      <c r="K106" s="215"/>
      <c r="L106" s="215"/>
    </row>
    <row r="107" spans="1:16" ht="15" customHeight="1">
      <c r="D107" s="186" t="s">
        <v>438</v>
      </c>
      <c r="E107" s="186"/>
      <c r="F107" s="186"/>
      <c r="G107" s="186"/>
      <c r="H107" s="186"/>
      <c r="I107" s="186"/>
      <c r="J107" s="186"/>
      <c r="K107" s="186"/>
      <c r="L107" s="186"/>
    </row>
    <row r="108" spans="1:16" ht="24.75" customHeight="1">
      <c r="D108" s="186" t="s">
        <v>488</v>
      </c>
      <c r="E108" s="186"/>
      <c r="F108" s="186"/>
      <c r="G108" s="186"/>
      <c r="H108" s="186"/>
      <c r="I108" s="186"/>
      <c r="J108" s="186"/>
      <c r="K108" s="186"/>
      <c r="L108" s="186"/>
      <c r="M108" s="105"/>
      <c r="N108" s="105"/>
      <c r="O108" s="105"/>
      <c r="P108" s="105"/>
    </row>
  </sheetData>
  <mergeCells count="6">
    <mergeCell ref="D1:L1"/>
    <mergeCell ref="D106:L106"/>
    <mergeCell ref="D107:L107"/>
    <mergeCell ref="D108:L108"/>
    <mergeCell ref="E3:H3"/>
    <mergeCell ref="I3:L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election activeCell="E19" sqref="E19"/>
    </sheetView>
  </sheetViews>
  <sheetFormatPr baseColWidth="10" defaultRowHeight="14.5"/>
  <cols>
    <col min="1" max="1" width="6.54296875" customWidth="1"/>
    <col min="2" max="2" width="30.81640625" customWidth="1"/>
    <col min="5" max="5" width="11.453125" customWidth="1"/>
    <col min="11" max="11" width="11.453125" customWidth="1"/>
  </cols>
  <sheetData>
    <row r="1" spans="1:13" ht="18.5">
      <c r="A1" s="218" t="s">
        <v>421</v>
      </c>
      <c r="B1" s="218"/>
      <c r="C1" s="218"/>
      <c r="D1" s="218"/>
      <c r="E1" s="218"/>
      <c r="F1" s="218"/>
      <c r="G1" s="218"/>
      <c r="H1" s="218"/>
      <c r="I1" s="218"/>
      <c r="J1" s="218"/>
      <c r="K1" s="218"/>
      <c r="L1" s="218"/>
      <c r="M1" s="218"/>
    </row>
    <row r="3" spans="1:13" ht="23.5">
      <c r="A3" s="226" t="s">
        <v>422</v>
      </c>
      <c r="B3" s="226"/>
      <c r="C3" s="229" t="s">
        <v>262</v>
      </c>
      <c r="D3" s="229"/>
      <c r="E3" s="229"/>
      <c r="F3" s="229"/>
      <c r="G3" s="230"/>
      <c r="H3" s="231" t="s">
        <v>365</v>
      </c>
      <c r="I3" s="229"/>
      <c r="J3" s="229"/>
      <c r="K3" s="229"/>
      <c r="L3" s="229"/>
      <c r="M3" s="229"/>
    </row>
    <row r="4" spans="1:13" ht="26">
      <c r="A4" s="27" t="s">
        <v>260</v>
      </c>
      <c r="B4" s="27" t="s">
        <v>259</v>
      </c>
      <c r="C4" s="24" t="s">
        <v>45</v>
      </c>
      <c r="D4" s="24" t="s">
        <v>11</v>
      </c>
      <c r="E4" s="24" t="s">
        <v>10</v>
      </c>
      <c r="F4" s="24" t="s">
        <v>9</v>
      </c>
      <c r="G4" s="28" t="s">
        <v>18</v>
      </c>
      <c r="H4" s="43" t="s">
        <v>45</v>
      </c>
      <c r="I4" s="24" t="s">
        <v>11</v>
      </c>
      <c r="J4" s="24" t="s">
        <v>10</v>
      </c>
      <c r="K4" s="24" t="s">
        <v>9</v>
      </c>
      <c r="L4" s="24" t="s">
        <v>18</v>
      </c>
      <c r="M4" s="54" t="s">
        <v>41</v>
      </c>
    </row>
    <row r="5" spans="1:13" ht="15" customHeight="1">
      <c r="A5" s="65"/>
      <c r="B5" s="65" t="s">
        <v>409</v>
      </c>
      <c r="C5" s="17">
        <v>5.9999999999999995E-4</v>
      </c>
      <c r="D5" s="17">
        <v>1E-4</v>
      </c>
      <c r="E5" s="17">
        <v>2.2000000000000001E-3</v>
      </c>
      <c r="F5" s="17">
        <v>2.3E-3</v>
      </c>
      <c r="G5" s="41">
        <v>1E-4</v>
      </c>
      <c r="H5" s="44">
        <v>561</v>
      </c>
      <c r="I5" s="29">
        <v>5</v>
      </c>
      <c r="J5" s="29">
        <v>138</v>
      </c>
      <c r="K5" s="29">
        <v>206</v>
      </c>
      <c r="L5" s="29">
        <v>204</v>
      </c>
      <c r="M5" s="55">
        <v>8</v>
      </c>
    </row>
    <row r="6" spans="1:13">
      <c r="A6" s="23" t="s">
        <v>62</v>
      </c>
      <c r="B6" s="18" t="s">
        <v>61</v>
      </c>
      <c r="C6" s="17">
        <v>2.8E-3</v>
      </c>
      <c r="D6" s="17">
        <v>3.1600000000000003E-2</v>
      </c>
      <c r="E6" s="17">
        <v>1.49E-2</v>
      </c>
      <c r="F6" s="17">
        <v>7.4000000000000003E-3</v>
      </c>
      <c r="G6" s="41">
        <v>1.1000000000000001E-3</v>
      </c>
      <c r="H6" s="44">
        <v>12394</v>
      </c>
      <c r="I6" s="29">
        <v>185</v>
      </c>
      <c r="J6" s="29">
        <v>4448</v>
      </c>
      <c r="K6" s="29">
        <v>3368</v>
      </c>
      <c r="L6" s="29">
        <v>3912</v>
      </c>
      <c r="M6" s="55">
        <v>481</v>
      </c>
    </row>
    <row r="7" spans="1:13">
      <c r="A7" s="23" t="s">
        <v>174</v>
      </c>
      <c r="B7" s="18" t="s">
        <v>15</v>
      </c>
      <c r="C7" s="17">
        <v>2.7000000000000001E-3</v>
      </c>
      <c r="D7" s="17">
        <v>4.2999999999999997E-2</v>
      </c>
      <c r="E7" s="17">
        <v>6.3E-3</v>
      </c>
      <c r="F7" s="17">
        <v>2.5999999999999999E-3</v>
      </c>
      <c r="G7" s="41">
        <v>5.9999999999999995E-4</v>
      </c>
      <c r="H7" s="44">
        <v>1654</v>
      </c>
      <c r="I7" s="29">
        <v>616</v>
      </c>
      <c r="J7" s="29">
        <v>353</v>
      </c>
      <c r="K7" s="29">
        <v>420</v>
      </c>
      <c r="L7" s="29">
        <v>226</v>
      </c>
      <c r="M7" s="55">
        <v>39</v>
      </c>
    </row>
    <row r="8" spans="1:13">
      <c r="A8" s="23" t="s">
        <v>74</v>
      </c>
      <c r="B8" s="18" t="s">
        <v>73</v>
      </c>
      <c r="C8" s="17">
        <v>2.7000000000000001E-3</v>
      </c>
      <c r="D8" s="17">
        <v>1.26E-2</v>
      </c>
      <c r="E8" s="17">
        <v>9.7999999999999997E-3</v>
      </c>
      <c r="F8" s="17">
        <v>3.8E-3</v>
      </c>
      <c r="G8" s="41">
        <v>5.9999999999999995E-4</v>
      </c>
      <c r="H8" s="44">
        <v>1730</v>
      </c>
      <c r="I8" s="29">
        <v>208</v>
      </c>
      <c r="J8" s="29">
        <v>537</v>
      </c>
      <c r="K8" s="29">
        <v>734</v>
      </c>
      <c r="L8" s="29">
        <v>205</v>
      </c>
      <c r="M8" s="55">
        <v>45</v>
      </c>
    </row>
    <row r="9" spans="1:13">
      <c r="A9" s="23" t="s">
        <v>112</v>
      </c>
      <c r="B9" s="18" t="s">
        <v>16</v>
      </c>
      <c r="C9" s="17">
        <v>3.8E-3</v>
      </c>
      <c r="D9" s="17">
        <v>5.3E-3</v>
      </c>
      <c r="E9" s="17">
        <v>1.5100000000000001E-2</v>
      </c>
      <c r="F9" s="17">
        <v>5.8999999999999999E-3</v>
      </c>
      <c r="G9" s="41">
        <v>5.9999999999999995E-4</v>
      </c>
      <c r="H9" s="44">
        <v>2928</v>
      </c>
      <c r="I9" s="29">
        <v>85</v>
      </c>
      <c r="J9" s="29">
        <v>1187</v>
      </c>
      <c r="K9" s="29">
        <v>1312</v>
      </c>
      <c r="L9" s="29">
        <v>253</v>
      </c>
      <c r="M9" s="55">
        <v>91</v>
      </c>
    </row>
    <row r="10" spans="1:13">
      <c r="A10" s="23" t="s">
        <v>104</v>
      </c>
      <c r="B10" s="18" t="s">
        <v>103</v>
      </c>
      <c r="C10" s="17">
        <v>4.1999999999999997E-3</v>
      </c>
      <c r="D10" s="17">
        <v>1.4200000000000001E-2</v>
      </c>
      <c r="E10" s="17">
        <v>1.44E-2</v>
      </c>
      <c r="F10" s="17">
        <v>7.1999999999999998E-3</v>
      </c>
      <c r="G10" s="41">
        <v>1.1999999999999999E-3</v>
      </c>
      <c r="H10" s="44">
        <v>5498</v>
      </c>
      <c r="I10" s="29">
        <v>290</v>
      </c>
      <c r="J10" s="29">
        <v>1702</v>
      </c>
      <c r="K10" s="29">
        <v>2324</v>
      </c>
      <c r="L10" s="29">
        <v>1020</v>
      </c>
      <c r="M10" s="55">
        <v>162</v>
      </c>
    </row>
    <row r="11" spans="1:13">
      <c r="A11" s="23" t="s">
        <v>80</v>
      </c>
      <c r="B11" s="18" t="s">
        <v>79</v>
      </c>
      <c r="C11" s="17">
        <v>4.1999999999999997E-3</v>
      </c>
      <c r="D11" s="17">
        <v>1.06E-2</v>
      </c>
      <c r="E11" s="17">
        <v>1.5800000000000002E-2</v>
      </c>
      <c r="F11" s="17">
        <v>7.0000000000000001E-3</v>
      </c>
      <c r="G11" s="41">
        <v>8.0000000000000004E-4</v>
      </c>
      <c r="H11" s="44">
        <v>5358</v>
      </c>
      <c r="I11" s="29">
        <v>283</v>
      </c>
      <c r="J11" s="29">
        <v>1868</v>
      </c>
      <c r="K11" s="29">
        <v>2421</v>
      </c>
      <c r="L11" s="29">
        <v>604</v>
      </c>
      <c r="M11" s="55">
        <v>181</v>
      </c>
    </row>
    <row r="12" spans="1:13">
      <c r="A12" s="23" t="s">
        <v>90</v>
      </c>
      <c r="B12" s="18" t="s">
        <v>89</v>
      </c>
      <c r="C12" s="17">
        <v>8.0000000000000002E-3</v>
      </c>
      <c r="D12" s="17">
        <v>1.1299999999999999E-2</v>
      </c>
      <c r="E12" s="17">
        <v>1.8200000000000001E-2</v>
      </c>
      <c r="F12" s="17">
        <v>1.89E-2</v>
      </c>
      <c r="G12" s="41">
        <v>8.0000000000000004E-4</v>
      </c>
      <c r="H12" s="44">
        <v>8154</v>
      </c>
      <c r="I12" s="29">
        <v>309</v>
      </c>
      <c r="J12" s="29">
        <v>1793</v>
      </c>
      <c r="K12" s="29">
        <v>5371</v>
      </c>
      <c r="L12" s="29">
        <v>507</v>
      </c>
      <c r="M12" s="55">
        <v>174</v>
      </c>
    </row>
    <row r="13" spans="1:13">
      <c r="A13" s="23" t="s">
        <v>153</v>
      </c>
      <c r="B13" s="18" t="s">
        <v>14</v>
      </c>
      <c r="C13" s="17">
        <v>1.6999999999999999E-3</v>
      </c>
      <c r="D13" s="17">
        <v>5.0000000000000001E-3</v>
      </c>
      <c r="E13" s="17">
        <v>3.5000000000000001E-3</v>
      </c>
      <c r="F13" s="17">
        <v>3.8999999999999998E-3</v>
      </c>
      <c r="G13" s="41">
        <v>2.9999999999999997E-4</v>
      </c>
      <c r="H13" s="44">
        <v>1327</v>
      </c>
      <c r="I13" s="29">
        <v>127</v>
      </c>
      <c r="J13" s="29">
        <v>277</v>
      </c>
      <c r="K13" s="29">
        <v>753</v>
      </c>
      <c r="L13" s="29">
        <v>151</v>
      </c>
      <c r="M13" s="55">
        <v>19</v>
      </c>
    </row>
    <row r="14" spans="1:13">
      <c r="A14" s="23" t="s">
        <v>84</v>
      </c>
      <c r="B14" s="18" t="s">
        <v>83</v>
      </c>
      <c r="C14" s="17">
        <v>2.2000000000000001E-3</v>
      </c>
      <c r="D14" s="17">
        <v>7.4000000000000003E-3</v>
      </c>
      <c r="E14" s="17">
        <v>8.5000000000000006E-3</v>
      </c>
      <c r="F14" s="17">
        <v>3.3E-3</v>
      </c>
      <c r="G14" s="41">
        <v>5.0000000000000001E-4</v>
      </c>
      <c r="H14" s="44">
        <v>3043</v>
      </c>
      <c r="I14" s="29">
        <v>444</v>
      </c>
      <c r="J14" s="29">
        <v>1169</v>
      </c>
      <c r="K14" s="29">
        <v>951</v>
      </c>
      <c r="L14" s="29">
        <v>421</v>
      </c>
      <c r="M14" s="55">
        <v>58</v>
      </c>
    </row>
    <row r="15" spans="1:13">
      <c r="A15" s="23" t="s">
        <v>98</v>
      </c>
      <c r="B15" s="18" t="s">
        <v>17</v>
      </c>
      <c r="C15" s="17">
        <v>3.0999999999999999E-3</v>
      </c>
      <c r="D15" s="17">
        <v>2.8299999999999999E-2</v>
      </c>
      <c r="E15" s="17">
        <v>9.2999999999999992E-3</v>
      </c>
      <c r="F15" s="17">
        <v>4.7000000000000002E-3</v>
      </c>
      <c r="G15" s="41">
        <v>8.9999999999999998E-4</v>
      </c>
      <c r="H15" s="44">
        <v>4054</v>
      </c>
      <c r="I15" s="29">
        <v>869</v>
      </c>
      <c r="J15" s="29">
        <v>1197</v>
      </c>
      <c r="K15" s="29">
        <v>1132</v>
      </c>
      <c r="L15" s="29">
        <v>777</v>
      </c>
      <c r="M15" s="55">
        <v>78</v>
      </c>
    </row>
    <row r="16" spans="1:13">
      <c r="A16" s="23" t="s">
        <v>92</v>
      </c>
      <c r="B16" s="18" t="s">
        <v>116</v>
      </c>
      <c r="C16" s="17">
        <v>5.5999999999999999E-3</v>
      </c>
      <c r="D16" s="17">
        <v>2.63E-2</v>
      </c>
      <c r="E16" s="17">
        <v>1.9300000000000001E-2</v>
      </c>
      <c r="F16" s="17">
        <v>4.3E-3</v>
      </c>
      <c r="G16" s="41">
        <v>3.5000000000000001E-3</v>
      </c>
      <c r="H16" s="44">
        <v>11645</v>
      </c>
      <c r="I16" s="29">
        <v>633</v>
      </c>
      <c r="J16" s="29">
        <v>3817</v>
      </c>
      <c r="K16" s="29">
        <v>2291</v>
      </c>
      <c r="L16" s="29">
        <v>4647</v>
      </c>
      <c r="M16" s="55">
        <v>257</v>
      </c>
    </row>
    <row r="17" spans="1:13">
      <c r="A17" s="23" t="s">
        <v>66</v>
      </c>
      <c r="B17" s="18" t="s">
        <v>93</v>
      </c>
      <c r="C17" s="17">
        <v>7.7000000000000002E-3</v>
      </c>
      <c r="D17" s="17">
        <v>8.5300000000000001E-2</v>
      </c>
      <c r="E17" s="17">
        <v>3.5999999999999997E-2</v>
      </c>
      <c r="F17" s="17">
        <v>1.14E-2</v>
      </c>
      <c r="G17" s="41">
        <v>1.2999999999999999E-3</v>
      </c>
      <c r="H17" s="44">
        <v>9323</v>
      </c>
      <c r="I17" s="29">
        <v>1989</v>
      </c>
      <c r="J17" s="29">
        <v>4111</v>
      </c>
      <c r="K17" s="29">
        <v>1896</v>
      </c>
      <c r="L17" s="29">
        <v>1136</v>
      </c>
      <c r="M17" s="55">
        <v>191</v>
      </c>
    </row>
    <row r="18" spans="1:13">
      <c r="A18" s="23" t="s">
        <v>64</v>
      </c>
      <c r="B18" s="18" t="s">
        <v>13</v>
      </c>
      <c r="C18" s="17">
        <v>1.2999999999999999E-2</v>
      </c>
      <c r="D18" s="17">
        <v>1.55E-2</v>
      </c>
      <c r="E18" s="17">
        <v>6.7100000000000007E-2</v>
      </c>
      <c r="F18" s="17">
        <v>4.1000000000000003E-3</v>
      </c>
      <c r="G18" s="41">
        <v>2.8999999999999998E-3</v>
      </c>
      <c r="H18" s="44">
        <v>948</v>
      </c>
      <c r="I18" s="29">
        <v>36</v>
      </c>
      <c r="J18" s="29">
        <v>723</v>
      </c>
      <c r="K18" s="29">
        <v>28</v>
      </c>
      <c r="L18" s="29">
        <v>152</v>
      </c>
      <c r="M18" s="55">
        <v>9</v>
      </c>
    </row>
    <row r="19" spans="1:13">
      <c r="A19" s="227" t="s">
        <v>258</v>
      </c>
      <c r="B19" s="228"/>
      <c r="C19" s="22">
        <v>4.0000000000000001E-3</v>
      </c>
      <c r="D19" s="22">
        <v>2.01E-2</v>
      </c>
      <c r="E19" s="22">
        <v>1.5299999999999999E-2</v>
      </c>
      <c r="F19" s="22">
        <v>6.7000000000000002E-3</v>
      </c>
      <c r="G19" s="42">
        <v>1.1999999999999999E-3</v>
      </c>
      <c r="H19" s="45">
        <v>68617</v>
      </c>
      <c r="I19" s="21">
        <v>6080</v>
      </c>
      <c r="J19" s="21">
        <v>23321</v>
      </c>
      <c r="K19" s="21">
        <v>23207</v>
      </c>
      <c r="L19" s="21">
        <v>14217</v>
      </c>
      <c r="M19" s="25">
        <v>1793</v>
      </c>
    </row>
    <row r="20" spans="1:13">
      <c r="A20" s="215" t="s">
        <v>418</v>
      </c>
      <c r="B20" s="215"/>
      <c r="C20" s="215"/>
      <c r="D20" s="215"/>
      <c r="E20" s="215"/>
      <c r="F20" s="215"/>
      <c r="G20" s="215"/>
      <c r="H20" s="215"/>
      <c r="I20" s="215"/>
      <c r="J20" s="215"/>
      <c r="K20" s="215"/>
      <c r="L20" s="215"/>
      <c r="M20" s="215"/>
    </row>
    <row r="21" spans="1:13">
      <c r="A21" s="186" t="s">
        <v>419</v>
      </c>
      <c r="B21" s="186"/>
      <c r="C21" s="186"/>
      <c r="D21" s="186"/>
      <c r="E21" s="186"/>
      <c r="F21" s="186"/>
      <c r="G21" s="186"/>
      <c r="H21" s="186"/>
      <c r="I21" s="186"/>
      <c r="J21" s="186"/>
      <c r="K21" s="186"/>
      <c r="L21" s="186"/>
      <c r="M21" s="186"/>
    </row>
    <row r="22" spans="1:13">
      <c r="A22" s="61"/>
      <c r="B22" s="61"/>
      <c r="C22" s="62"/>
      <c r="D22" s="62"/>
      <c r="E22" s="62"/>
      <c r="F22" s="62"/>
      <c r="G22" s="62"/>
      <c r="H22" s="63"/>
      <c r="I22" s="63"/>
      <c r="J22" s="63"/>
      <c r="K22" s="63"/>
      <c r="L22" s="63"/>
      <c r="M22" s="64"/>
    </row>
    <row r="23" spans="1:13">
      <c r="H23" s="8"/>
      <c r="I23" s="8"/>
      <c r="J23" s="8"/>
      <c r="K23" s="8"/>
      <c r="L23" s="8"/>
    </row>
    <row r="24" spans="1:13" ht="23.5">
      <c r="A24" s="226" t="s">
        <v>423</v>
      </c>
      <c r="B24" s="226"/>
      <c r="C24" s="229" t="s">
        <v>261</v>
      </c>
      <c r="D24" s="229"/>
      <c r="E24" s="229"/>
      <c r="F24" s="229"/>
      <c r="G24" s="230"/>
      <c r="H24" s="231" t="s">
        <v>366</v>
      </c>
      <c r="I24" s="229"/>
      <c r="J24" s="229"/>
      <c r="K24" s="229"/>
      <c r="L24" s="229"/>
      <c r="M24" s="229"/>
    </row>
    <row r="25" spans="1:13" ht="26">
      <c r="A25" s="27" t="s">
        <v>260</v>
      </c>
      <c r="B25" s="27" t="s">
        <v>259</v>
      </c>
      <c r="C25" s="24" t="s">
        <v>45</v>
      </c>
      <c r="D25" s="24" t="s">
        <v>11</v>
      </c>
      <c r="E25" s="24" t="s">
        <v>10</v>
      </c>
      <c r="F25" s="24" t="s">
        <v>9</v>
      </c>
      <c r="G25" s="28" t="s">
        <v>18</v>
      </c>
      <c r="H25" s="43" t="s">
        <v>45</v>
      </c>
      <c r="I25" s="24" t="s">
        <v>11</v>
      </c>
      <c r="J25" s="24" t="s">
        <v>10</v>
      </c>
      <c r="K25" s="24" t="s">
        <v>9</v>
      </c>
      <c r="L25" s="24" t="s">
        <v>18</v>
      </c>
      <c r="M25" s="54" t="s">
        <v>41</v>
      </c>
    </row>
    <row r="26" spans="1:13" ht="15" customHeight="1">
      <c r="A26" s="65"/>
      <c r="B26" s="65" t="s">
        <v>409</v>
      </c>
      <c r="C26" s="17">
        <v>8.9999999999999998E-4</v>
      </c>
      <c r="D26" s="17">
        <v>2.9999999999999997E-4</v>
      </c>
      <c r="E26" s="17">
        <v>3.7000000000000002E-3</v>
      </c>
      <c r="F26" s="17">
        <v>3.2000000000000002E-3</v>
      </c>
      <c r="G26" s="41">
        <v>1E-4</v>
      </c>
      <c r="H26" s="44">
        <v>569</v>
      </c>
      <c r="I26" s="29">
        <v>5</v>
      </c>
      <c r="J26" s="29">
        <v>195</v>
      </c>
      <c r="K26" s="29">
        <v>293</v>
      </c>
      <c r="L26" s="29">
        <v>70</v>
      </c>
      <c r="M26" s="55">
        <v>8</v>
      </c>
    </row>
    <row r="27" spans="1:13">
      <c r="A27" s="23" t="s">
        <v>62</v>
      </c>
      <c r="B27" s="18" t="s">
        <v>61</v>
      </c>
      <c r="C27" s="17">
        <v>3.0999999999999999E-3</v>
      </c>
      <c r="D27" s="17">
        <v>3.1E-2</v>
      </c>
      <c r="E27" s="17">
        <v>1.6299999999999999E-2</v>
      </c>
      <c r="F27" s="17">
        <v>8.6E-3</v>
      </c>
      <c r="G27" s="41">
        <v>1.1000000000000001E-3</v>
      </c>
      <c r="H27" s="44">
        <v>13634</v>
      </c>
      <c r="I27" s="29">
        <v>179</v>
      </c>
      <c r="J27" s="29">
        <v>5173</v>
      </c>
      <c r="K27" s="29">
        <v>3931</v>
      </c>
      <c r="L27" s="29">
        <v>3937</v>
      </c>
      <c r="M27" s="55">
        <v>414</v>
      </c>
    </row>
    <row r="28" spans="1:13">
      <c r="A28" s="23" t="s">
        <v>174</v>
      </c>
      <c r="B28" s="18" t="s">
        <v>15</v>
      </c>
      <c r="C28" s="17">
        <v>2.7000000000000001E-3</v>
      </c>
      <c r="D28" s="17">
        <v>3.3500000000000002E-2</v>
      </c>
      <c r="E28" s="17">
        <v>6.4000000000000003E-3</v>
      </c>
      <c r="F28" s="17">
        <v>3.0999999999999999E-3</v>
      </c>
      <c r="G28" s="41">
        <v>6.9999999999999999E-4</v>
      </c>
      <c r="H28" s="44">
        <v>1659</v>
      </c>
      <c r="I28" s="29">
        <v>494</v>
      </c>
      <c r="J28" s="29">
        <v>364</v>
      </c>
      <c r="K28" s="29">
        <v>509</v>
      </c>
      <c r="L28" s="29">
        <v>272</v>
      </c>
      <c r="M28" s="55">
        <v>20</v>
      </c>
    </row>
    <row r="29" spans="1:13">
      <c r="A29" s="23" t="s">
        <v>74</v>
      </c>
      <c r="B29" s="18" t="s">
        <v>73</v>
      </c>
      <c r="C29" s="17">
        <v>2.5999999999999999E-3</v>
      </c>
      <c r="D29" s="17">
        <v>2.1499999999999998E-2</v>
      </c>
      <c r="E29" s="17">
        <v>6.4999999999999997E-3</v>
      </c>
      <c r="F29" s="17">
        <v>3.5000000000000001E-3</v>
      </c>
      <c r="G29" s="41">
        <v>4.0000000000000002E-4</v>
      </c>
      <c r="H29" s="44">
        <v>1643</v>
      </c>
      <c r="I29" s="29">
        <v>360</v>
      </c>
      <c r="J29" s="29">
        <v>362</v>
      </c>
      <c r="K29" s="29">
        <v>676</v>
      </c>
      <c r="L29" s="29">
        <v>165</v>
      </c>
      <c r="M29" s="55">
        <v>80</v>
      </c>
    </row>
    <row r="30" spans="1:13">
      <c r="A30" s="23" t="s">
        <v>112</v>
      </c>
      <c r="B30" s="18" t="s">
        <v>16</v>
      </c>
      <c r="C30" s="17">
        <v>3.8999999999999998E-3</v>
      </c>
      <c r="D30" s="17">
        <v>5.0000000000000001E-3</v>
      </c>
      <c r="E30" s="17">
        <v>1.26E-2</v>
      </c>
      <c r="F30" s="17">
        <v>7.0000000000000001E-3</v>
      </c>
      <c r="G30" s="41">
        <v>6.9999999999999999E-4</v>
      </c>
      <c r="H30" s="44">
        <v>3060</v>
      </c>
      <c r="I30" s="29">
        <v>80</v>
      </c>
      <c r="J30" s="29">
        <v>1003</v>
      </c>
      <c r="K30" s="29">
        <v>1559</v>
      </c>
      <c r="L30" s="29">
        <v>336</v>
      </c>
      <c r="M30" s="55">
        <v>81</v>
      </c>
    </row>
    <row r="31" spans="1:13">
      <c r="A31" s="23" t="s">
        <v>104</v>
      </c>
      <c r="B31" s="18" t="s">
        <v>103</v>
      </c>
      <c r="C31" s="17">
        <v>4.4000000000000003E-3</v>
      </c>
      <c r="D31" s="17">
        <v>1.52E-2</v>
      </c>
      <c r="E31" s="17">
        <v>1.66E-2</v>
      </c>
      <c r="F31" s="17">
        <v>7.4999999999999997E-3</v>
      </c>
      <c r="G31" s="41">
        <v>1.1000000000000001E-3</v>
      </c>
      <c r="H31" s="44">
        <v>5789</v>
      </c>
      <c r="I31" s="29">
        <v>310</v>
      </c>
      <c r="J31" s="29">
        <v>2005</v>
      </c>
      <c r="K31" s="29">
        <v>2393</v>
      </c>
      <c r="L31" s="29">
        <v>980</v>
      </c>
      <c r="M31" s="55">
        <v>101</v>
      </c>
    </row>
    <row r="32" spans="1:13">
      <c r="A32" s="23" t="s">
        <v>80</v>
      </c>
      <c r="B32" s="18" t="s">
        <v>79</v>
      </c>
      <c r="C32" s="17">
        <v>5.1999999999999998E-3</v>
      </c>
      <c r="D32" s="17">
        <v>1.09E-2</v>
      </c>
      <c r="E32" s="17">
        <v>1.7399999999999999E-2</v>
      </c>
      <c r="F32" s="17">
        <v>9.2999999999999992E-3</v>
      </c>
      <c r="G32" s="41">
        <v>1.1999999999999999E-3</v>
      </c>
      <c r="H32" s="44">
        <v>6663</v>
      </c>
      <c r="I32" s="29">
        <v>294</v>
      </c>
      <c r="J32" s="29">
        <v>2099</v>
      </c>
      <c r="K32" s="29">
        <v>3207</v>
      </c>
      <c r="L32" s="29">
        <v>945</v>
      </c>
      <c r="M32" s="55">
        <v>118</v>
      </c>
    </row>
    <row r="33" spans="1:13">
      <c r="A33" s="23" t="s">
        <v>90</v>
      </c>
      <c r="B33" s="18" t="s">
        <v>89</v>
      </c>
      <c r="C33" s="17">
        <v>8.0000000000000002E-3</v>
      </c>
      <c r="D33" s="17">
        <v>1.12E-2</v>
      </c>
      <c r="E33" s="17">
        <v>2.1000000000000001E-2</v>
      </c>
      <c r="F33" s="17">
        <v>1.7399999999999999E-2</v>
      </c>
      <c r="G33" s="41">
        <v>1.1999999999999999E-3</v>
      </c>
      <c r="H33" s="44">
        <v>8218</v>
      </c>
      <c r="I33" s="29">
        <v>306</v>
      </c>
      <c r="J33" s="29">
        <v>2083</v>
      </c>
      <c r="K33" s="29">
        <v>4978</v>
      </c>
      <c r="L33" s="29">
        <v>753</v>
      </c>
      <c r="M33" s="55">
        <v>98</v>
      </c>
    </row>
    <row r="34" spans="1:13">
      <c r="A34" s="23" t="s">
        <v>153</v>
      </c>
      <c r="B34" s="18" t="s">
        <v>14</v>
      </c>
      <c r="C34" s="17">
        <v>1.2999999999999999E-3</v>
      </c>
      <c r="D34" s="17">
        <v>2.8E-3</v>
      </c>
      <c r="E34" s="17">
        <v>3.7000000000000002E-3</v>
      </c>
      <c r="F34" s="17">
        <v>2.5000000000000001E-3</v>
      </c>
      <c r="G34" s="41">
        <v>2.9999999999999997E-4</v>
      </c>
      <c r="H34" s="44">
        <v>1037</v>
      </c>
      <c r="I34" s="29">
        <v>73</v>
      </c>
      <c r="J34" s="29">
        <v>304</v>
      </c>
      <c r="K34" s="29">
        <v>495</v>
      </c>
      <c r="L34" s="29">
        <v>156</v>
      </c>
      <c r="M34" s="55">
        <v>9</v>
      </c>
    </row>
    <row r="35" spans="1:13">
      <c r="A35" s="23" t="s">
        <v>84</v>
      </c>
      <c r="B35" s="18" t="s">
        <v>83</v>
      </c>
      <c r="C35" s="17">
        <v>2.3E-3</v>
      </c>
      <c r="D35" s="17">
        <v>8.6E-3</v>
      </c>
      <c r="E35" s="17">
        <v>8.3000000000000001E-3</v>
      </c>
      <c r="F35" s="17">
        <v>3.5000000000000001E-3</v>
      </c>
      <c r="G35" s="41">
        <v>5.0000000000000001E-4</v>
      </c>
      <c r="H35" s="44">
        <v>3244</v>
      </c>
      <c r="I35" s="29">
        <v>528</v>
      </c>
      <c r="J35" s="29">
        <v>1166</v>
      </c>
      <c r="K35" s="29">
        <v>1031</v>
      </c>
      <c r="L35" s="29">
        <v>486</v>
      </c>
      <c r="M35" s="55">
        <v>33</v>
      </c>
    </row>
    <row r="36" spans="1:13">
      <c r="A36" s="23" t="s">
        <v>98</v>
      </c>
      <c r="B36" s="18" t="s">
        <v>17</v>
      </c>
      <c r="C36" s="17">
        <v>3.3E-3</v>
      </c>
      <c r="D36" s="17">
        <v>2.69E-2</v>
      </c>
      <c r="E36" s="17">
        <v>9.1000000000000004E-3</v>
      </c>
      <c r="F36" s="17">
        <v>5.3E-3</v>
      </c>
      <c r="G36" s="41">
        <v>8.9999999999999998E-4</v>
      </c>
      <c r="H36" s="44">
        <v>4303</v>
      </c>
      <c r="I36" s="29">
        <v>858</v>
      </c>
      <c r="J36" s="29">
        <v>1208</v>
      </c>
      <c r="K36" s="29">
        <v>1293</v>
      </c>
      <c r="L36" s="29">
        <v>853</v>
      </c>
      <c r="M36" s="55">
        <v>91</v>
      </c>
    </row>
    <row r="37" spans="1:13">
      <c r="A37" s="23" t="s">
        <v>92</v>
      </c>
      <c r="B37" s="18" t="s">
        <v>116</v>
      </c>
      <c r="C37" s="17">
        <v>5.8999999999999999E-3</v>
      </c>
      <c r="D37" s="17">
        <v>3.6700000000000003E-2</v>
      </c>
      <c r="E37" s="17">
        <v>2.0799999999999999E-2</v>
      </c>
      <c r="F37" s="17">
        <v>5.0000000000000001E-3</v>
      </c>
      <c r="G37" s="41">
        <v>3.3E-3</v>
      </c>
      <c r="H37" s="44">
        <v>12388</v>
      </c>
      <c r="I37" s="29">
        <v>905</v>
      </c>
      <c r="J37" s="29">
        <v>4209</v>
      </c>
      <c r="K37" s="29">
        <v>2645</v>
      </c>
      <c r="L37" s="29">
        <v>4416</v>
      </c>
      <c r="M37" s="55">
        <v>213</v>
      </c>
    </row>
    <row r="38" spans="1:13">
      <c r="A38" s="23" t="s">
        <v>66</v>
      </c>
      <c r="B38" s="18" t="s">
        <v>93</v>
      </c>
      <c r="C38" s="17">
        <v>7.7999999999999996E-3</v>
      </c>
      <c r="D38" s="17">
        <v>9.7299999999999998E-2</v>
      </c>
      <c r="E38" s="17">
        <v>3.4799999999999998E-2</v>
      </c>
      <c r="F38" s="17">
        <v>1.0800000000000001E-2</v>
      </c>
      <c r="G38" s="41">
        <v>1.2999999999999999E-3</v>
      </c>
      <c r="H38" s="44">
        <v>9513</v>
      </c>
      <c r="I38" s="29">
        <v>2298</v>
      </c>
      <c r="J38" s="29">
        <v>4115</v>
      </c>
      <c r="K38" s="29">
        <v>1788</v>
      </c>
      <c r="L38" s="29">
        <v>1150</v>
      </c>
      <c r="M38" s="55">
        <v>161</v>
      </c>
    </row>
    <row r="39" spans="1:13">
      <c r="A39" s="23" t="s">
        <v>64</v>
      </c>
      <c r="B39" s="18" t="s">
        <v>13</v>
      </c>
      <c r="C39" s="17">
        <v>1.2200000000000001E-2</v>
      </c>
      <c r="D39" s="17">
        <v>1.14E-2</v>
      </c>
      <c r="E39" s="17">
        <v>6.0400000000000002E-2</v>
      </c>
      <c r="F39" s="17">
        <v>1.14E-2</v>
      </c>
      <c r="G39" s="41">
        <v>2.0999999999999999E-3</v>
      </c>
      <c r="H39" s="44">
        <v>913</v>
      </c>
      <c r="I39" s="29">
        <v>28</v>
      </c>
      <c r="J39" s="29">
        <v>687</v>
      </c>
      <c r="K39" s="29">
        <v>81</v>
      </c>
      <c r="L39" s="29">
        <v>111</v>
      </c>
      <c r="M39" s="55">
        <v>6</v>
      </c>
    </row>
    <row r="40" spans="1:13">
      <c r="A40" s="227" t="s">
        <v>258</v>
      </c>
      <c r="B40" s="228"/>
      <c r="C40" s="22">
        <v>4.1999999999999997E-3</v>
      </c>
      <c r="D40" s="22">
        <v>2.18E-2</v>
      </c>
      <c r="E40" s="22">
        <v>1.5900000000000001E-2</v>
      </c>
      <c r="F40" s="22">
        <v>7.1999999999999998E-3</v>
      </c>
      <c r="G40" s="42">
        <v>1.1999999999999999E-3</v>
      </c>
      <c r="H40" s="45">
        <v>72634</v>
      </c>
      <c r="I40" s="21">
        <v>6718</v>
      </c>
      <c r="J40" s="21">
        <v>24972</v>
      </c>
      <c r="K40" s="21">
        <v>24879</v>
      </c>
      <c r="L40" s="21">
        <v>14631</v>
      </c>
      <c r="M40" s="25">
        <v>1434</v>
      </c>
    </row>
    <row r="41" spans="1:13" ht="15" customHeight="1">
      <c r="A41" s="215" t="s">
        <v>418</v>
      </c>
      <c r="B41" s="215"/>
      <c r="C41" s="215"/>
      <c r="D41" s="215"/>
      <c r="E41" s="215"/>
      <c r="F41" s="215"/>
      <c r="G41" s="215"/>
      <c r="H41" s="215"/>
      <c r="I41" s="215"/>
      <c r="J41" s="215"/>
      <c r="K41" s="215"/>
      <c r="L41" s="215"/>
      <c r="M41" s="215"/>
    </row>
    <row r="42" spans="1:13" ht="15" customHeight="1">
      <c r="A42" s="186" t="s">
        <v>438</v>
      </c>
      <c r="B42" s="186"/>
      <c r="C42" s="186"/>
      <c r="D42" s="186"/>
      <c r="E42" s="186"/>
      <c r="F42" s="186"/>
      <c r="G42" s="186"/>
      <c r="H42" s="186"/>
      <c r="I42" s="186"/>
      <c r="J42" s="186"/>
      <c r="K42" s="186"/>
      <c r="L42" s="186"/>
      <c r="M42" s="186"/>
    </row>
    <row r="43" spans="1:13">
      <c r="C43" s="15"/>
      <c r="D43" s="15"/>
      <c r="E43" s="15"/>
      <c r="F43" s="15"/>
      <c r="G43" s="15"/>
      <c r="H43" s="26"/>
      <c r="I43" s="26"/>
      <c r="J43" s="26"/>
      <c r="K43" s="26"/>
      <c r="L43" s="26"/>
      <c r="M43" s="26"/>
    </row>
    <row r="44" spans="1:13">
      <c r="C44" s="15"/>
      <c r="D44" s="15"/>
      <c r="E44" s="15"/>
      <c r="F44" s="15"/>
      <c r="G44" s="15"/>
      <c r="H44" s="26"/>
      <c r="I44" s="26"/>
      <c r="J44" s="26"/>
      <c r="K44" s="26"/>
      <c r="L44" s="26"/>
      <c r="M44" s="26"/>
    </row>
    <row r="45" spans="1:13">
      <c r="C45" s="15"/>
      <c r="D45" s="15"/>
      <c r="E45" s="15"/>
      <c r="F45" s="15"/>
      <c r="G45" s="15"/>
      <c r="H45" s="26"/>
      <c r="I45" s="26"/>
      <c r="J45" s="26"/>
      <c r="K45" s="26"/>
      <c r="L45" s="26"/>
      <c r="M45" s="26"/>
    </row>
    <row r="46" spans="1:13">
      <c r="C46" s="15"/>
      <c r="D46" s="15"/>
      <c r="E46" s="15"/>
      <c r="F46" s="15"/>
      <c r="G46" s="15"/>
      <c r="H46" s="26"/>
      <c r="I46" s="26"/>
      <c r="J46" s="26"/>
      <c r="K46" s="26"/>
      <c r="L46" s="26"/>
      <c r="M46" s="26"/>
    </row>
    <row r="47" spans="1:13">
      <c r="C47" s="15"/>
      <c r="D47" s="15"/>
      <c r="E47" s="15"/>
      <c r="F47" s="15"/>
      <c r="G47" s="15"/>
      <c r="H47" s="26"/>
      <c r="I47" s="26"/>
      <c r="J47" s="26"/>
      <c r="K47" s="26"/>
      <c r="L47" s="26"/>
      <c r="M47" s="26"/>
    </row>
    <row r="48" spans="1:13">
      <c r="C48" s="15"/>
      <c r="D48" s="15"/>
      <c r="E48" s="15"/>
      <c r="F48" s="15"/>
      <c r="G48" s="15"/>
      <c r="H48" s="26"/>
      <c r="I48" s="26"/>
      <c r="J48" s="26"/>
      <c r="K48" s="26"/>
      <c r="L48" s="26"/>
      <c r="M48" s="26"/>
    </row>
    <row r="49" spans="3:13">
      <c r="C49" s="15"/>
      <c r="D49" s="15"/>
      <c r="E49" s="15"/>
      <c r="F49" s="15"/>
      <c r="G49" s="15"/>
      <c r="H49" s="26"/>
      <c r="I49" s="26"/>
      <c r="J49" s="26"/>
      <c r="K49" s="26"/>
      <c r="L49" s="26"/>
      <c r="M49" s="26"/>
    </row>
    <row r="50" spans="3:13">
      <c r="C50" s="15"/>
      <c r="D50" s="15"/>
      <c r="E50" s="15"/>
      <c r="F50" s="15"/>
      <c r="G50" s="15"/>
      <c r="H50" s="26"/>
      <c r="I50" s="26"/>
      <c r="J50" s="26"/>
      <c r="K50" s="26"/>
      <c r="L50" s="26"/>
      <c r="M50" s="26"/>
    </row>
    <row r="51" spans="3:13">
      <c r="C51" s="15"/>
      <c r="D51" s="15"/>
      <c r="E51" s="15"/>
      <c r="F51" s="15"/>
      <c r="G51" s="15"/>
      <c r="H51" s="26"/>
      <c r="I51" s="26"/>
      <c r="J51" s="26"/>
      <c r="K51" s="26"/>
      <c r="L51" s="26"/>
      <c r="M51" s="26"/>
    </row>
    <row r="52" spans="3:13">
      <c r="C52" s="15"/>
      <c r="D52" s="15"/>
      <c r="E52" s="15"/>
      <c r="F52" s="15"/>
      <c r="G52" s="15"/>
      <c r="H52" s="26"/>
      <c r="I52" s="26"/>
      <c r="J52" s="26"/>
      <c r="K52" s="26"/>
      <c r="L52" s="26"/>
      <c r="M52" s="26"/>
    </row>
    <row r="53" spans="3:13">
      <c r="C53" s="15"/>
      <c r="D53" s="15"/>
      <c r="E53" s="15"/>
      <c r="F53" s="15"/>
      <c r="G53" s="15"/>
      <c r="H53" s="26"/>
      <c r="I53" s="26"/>
      <c r="J53" s="26"/>
      <c r="K53" s="26"/>
      <c r="L53" s="26"/>
      <c r="M53" s="26"/>
    </row>
    <row r="54" spans="3:13">
      <c r="C54" s="15"/>
      <c r="D54" s="15"/>
      <c r="E54" s="15"/>
      <c r="F54" s="15"/>
      <c r="G54" s="15"/>
      <c r="H54" s="26"/>
      <c r="I54" s="26"/>
      <c r="J54" s="26"/>
      <c r="K54" s="26"/>
      <c r="L54" s="26"/>
      <c r="M54" s="26"/>
    </row>
    <row r="55" spans="3:13">
      <c r="C55" s="15"/>
      <c r="D55" s="15"/>
      <c r="E55" s="15"/>
      <c r="F55" s="15"/>
      <c r="G55" s="15"/>
      <c r="H55" s="26"/>
      <c r="I55" s="26"/>
      <c r="J55" s="26"/>
      <c r="K55" s="26"/>
      <c r="L55" s="26"/>
      <c r="M55" s="26"/>
    </row>
    <row r="56" spans="3:13">
      <c r="C56" s="15"/>
      <c r="D56" s="15"/>
      <c r="E56" s="15"/>
      <c r="F56" s="15"/>
      <c r="G56" s="15"/>
      <c r="H56" s="26"/>
      <c r="I56" s="26"/>
      <c r="J56" s="26"/>
      <c r="K56" s="26"/>
      <c r="L56" s="26"/>
      <c r="M56" s="26"/>
    </row>
    <row r="57" spans="3:13">
      <c r="C57" s="15"/>
      <c r="D57" s="15"/>
      <c r="E57" s="15"/>
      <c r="F57" s="15"/>
      <c r="G57" s="15"/>
    </row>
  </sheetData>
  <mergeCells count="13">
    <mergeCell ref="A3:B3"/>
    <mergeCell ref="A1:M1"/>
    <mergeCell ref="A41:M41"/>
    <mergeCell ref="A42:M42"/>
    <mergeCell ref="A20:M20"/>
    <mergeCell ref="A21:M21"/>
    <mergeCell ref="A19:B19"/>
    <mergeCell ref="C24:G24"/>
    <mergeCell ref="H24:M24"/>
    <mergeCell ref="A40:B40"/>
    <mergeCell ref="A24:B24"/>
    <mergeCell ref="C3:G3"/>
    <mergeCell ref="H3:M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9"/>
  <sheetViews>
    <sheetView workbookViewId="0">
      <selection activeCell="B3" sqref="B3"/>
    </sheetView>
  </sheetViews>
  <sheetFormatPr baseColWidth="10" defaultRowHeight="14.5"/>
  <cols>
    <col min="1" max="1" width="18.54296875" customWidth="1"/>
    <col min="2" max="3" width="11.453125" style="8"/>
  </cols>
  <sheetData>
    <row r="1" spans="1:6" ht="60.75" customHeight="1">
      <c r="A1" s="233" t="s">
        <v>420</v>
      </c>
      <c r="B1" s="233"/>
      <c r="C1" s="233"/>
    </row>
    <row r="2" spans="1:6">
      <c r="A2" s="31"/>
      <c r="B2" s="232" t="s">
        <v>493</v>
      </c>
      <c r="C2" s="232"/>
    </row>
    <row r="3" spans="1:6">
      <c r="A3" s="56" t="s">
        <v>314</v>
      </c>
      <c r="B3" s="57">
        <v>2018</v>
      </c>
      <c r="C3" s="57">
        <v>2019</v>
      </c>
    </row>
    <row r="4" spans="1:6">
      <c r="A4" s="58" t="s">
        <v>35</v>
      </c>
      <c r="B4" s="59">
        <v>529</v>
      </c>
      <c r="C4" s="59">
        <v>637</v>
      </c>
      <c r="E4" s="8"/>
      <c r="F4" s="8"/>
    </row>
    <row r="5" spans="1:6">
      <c r="A5" s="58" t="s">
        <v>316</v>
      </c>
      <c r="B5" s="59">
        <v>252</v>
      </c>
      <c r="C5" s="59">
        <v>285</v>
      </c>
      <c r="E5" s="8"/>
      <c r="F5" s="8"/>
    </row>
    <row r="6" spans="1:6">
      <c r="A6" s="58" t="s">
        <v>317</v>
      </c>
      <c r="B6" s="59">
        <v>335</v>
      </c>
      <c r="C6" s="59">
        <v>368</v>
      </c>
      <c r="E6" s="8"/>
      <c r="F6" s="8"/>
    </row>
    <row r="7" spans="1:6">
      <c r="A7" s="58" t="s">
        <v>318</v>
      </c>
      <c r="B7" s="59">
        <v>423</v>
      </c>
      <c r="C7" s="59">
        <v>523</v>
      </c>
      <c r="E7" s="8"/>
      <c r="F7" s="8"/>
    </row>
    <row r="8" spans="1:6">
      <c r="A8" s="58" t="s">
        <v>319</v>
      </c>
      <c r="B8" s="59">
        <v>545</v>
      </c>
      <c r="C8" s="59">
        <v>634</v>
      </c>
      <c r="E8" s="8"/>
      <c r="F8" s="8"/>
    </row>
    <row r="9" spans="1:6">
      <c r="A9" s="58" t="s">
        <v>320</v>
      </c>
      <c r="B9" s="59">
        <v>659</v>
      </c>
      <c r="C9" s="59">
        <v>754</v>
      </c>
      <c r="E9" s="8"/>
      <c r="F9" s="8"/>
    </row>
    <row r="10" spans="1:6">
      <c r="A10" s="58" t="s">
        <v>321</v>
      </c>
      <c r="B10" s="59">
        <v>782</v>
      </c>
      <c r="C10" s="59">
        <v>872</v>
      </c>
      <c r="E10" s="8"/>
      <c r="F10" s="8"/>
    </row>
    <row r="11" spans="1:6">
      <c r="A11" s="58" t="s">
        <v>322</v>
      </c>
      <c r="B11" s="59">
        <v>890</v>
      </c>
      <c r="C11" s="59">
        <v>964</v>
      </c>
      <c r="E11" s="8"/>
      <c r="F11" s="8"/>
    </row>
    <row r="12" spans="1:6">
      <c r="A12" s="58" t="s">
        <v>323</v>
      </c>
      <c r="B12" s="59">
        <v>1011</v>
      </c>
      <c r="C12" s="59">
        <v>1073</v>
      </c>
      <c r="E12" s="8"/>
      <c r="F12" s="8"/>
    </row>
    <row r="13" spans="1:6">
      <c r="A13" s="58" t="s">
        <v>324</v>
      </c>
      <c r="B13" s="59">
        <v>1088</v>
      </c>
      <c r="C13" s="59">
        <v>1189</v>
      </c>
      <c r="E13" s="8"/>
      <c r="F13" s="8"/>
    </row>
    <row r="14" spans="1:6">
      <c r="A14" s="58" t="s">
        <v>325</v>
      </c>
      <c r="B14" s="59">
        <v>1204</v>
      </c>
      <c r="C14" s="59">
        <v>1353</v>
      </c>
      <c r="E14" s="8"/>
      <c r="F14" s="8"/>
    </row>
    <row r="15" spans="1:6">
      <c r="A15" s="58" t="s">
        <v>326</v>
      </c>
      <c r="B15" s="59">
        <v>1343</v>
      </c>
      <c r="C15" s="59">
        <v>1370</v>
      </c>
      <c r="E15" s="8"/>
      <c r="F15" s="8"/>
    </row>
    <row r="16" spans="1:6">
      <c r="A16" s="58" t="s">
        <v>327</v>
      </c>
      <c r="B16" s="59">
        <v>1369</v>
      </c>
      <c r="C16" s="59">
        <v>1518</v>
      </c>
      <c r="E16" s="8"/>
      <c r="F16" s="8"/>
    </row>
    <row r="17" spans="1:6">
      <c r="A17" s="58" t="s">
        <v>328</v>
      </c>
      <c r="B17" s="59">
        <v>1492</v>
      </c>
      <c r="C17" s="59">
        <v>1682</v>
      </c>
      <c r="E17" s="8"/>
      <c r="F17" s="8"/>
    </row>
    <row r="18" spans="1:6">
      <c r="A18" s="58" t="s">
        <v>329</v>
      </c>
      <c r="B18" s="59">
        <v>1675</v>
      </c>
      <c r="C18" s="59">
        <v>1780</v>
      </c>
      <c r="E18" s="8"/>
      <c r="F18" s="8"/>
    </row>
    <row r="19" spans="1:6">
      <c r="A19" s="58" t="s">
        <v>330</v>
      </c>
      <c r="B19" s="59">
        <v>1702</v>
      </c>
      <c r="C19" s="59">
        <v>1781</v>
      </c>
      <c r="E19" s="8"/>
      <c r="F19" s="8"/>
    </row>
    <row r="20" spans="1:6">
      <c r="A20" s="58" t="s">
        <v>331</v>
      </c>
      <c r="B20" s="59">
        <v>1763</v>
      </c>
      <c r="C20" s="59">
        <v>1842</v>
      </c>
      <c r="E20" s="8"/>
      <c r="F20" s="8"/>
    </row>
    <row r="21" spans="1:6">
      <c r="A21" s="58" t="s">
        <v>332</v>
      </c>
      <c r="B21" s="59">
        <v>1784</v>
      </c>
      <c r="C21" s="59">
        <v>1904</v>
      </c>
      <c r="E21" s="8"/>
      <c r="F21" s="8"/>
    </row>
    <row r="22" spans="1:6">
      <c r="A22" s="58" t="s">
        <v>333</v>
      </c>
      <c r="B22" s="59">
        <v>1880</v>
      </c>
      <c r="C22" s="59">
        <v>1915</v>
      </c>
      <c r="E22" s="8"/>
      <c r="F22" s="8"/>
    </row>
    <row r="23" spans="1:6">
      <c r="A23" s="58" t="s">
        <v>334</v>
      </c>
      <c r="B23" s="59">
        <v>1863</v>
      </c>
      <c r="C23" s="59">
        <v>1873</v>
      </c>
      <c r="E23" s="8"/>
      <c r="F23" s="8"/>
    </row>
    <row r="24" spans="1:6">
      <c r="A24" s="58" t="s">
        <v>335</v>
      </c>
      <c r="B24" s="59">
        <v>1883</v>
      </c>
      <c r="C24" s="59">
        <v>2063</v>
      </c>
      <c r="E24" s="8"/>
      <c r="F24" s="8"/>
    </row>
    <row r="25" spans="1:6">
      <c r="A25" s="58" t="s">
        <v>336</v>
      </c>
      <c r="B25" s="59">
        <v>2026</v>
      </c>
      <c r="C25" s="59">
        <v>2071</v>
      </c>
      <c r="E25" s="8"/>
      <c r="F25" s="8"/>
    </row>
    <row r="26" spans="1:6">
      <c r="A26" s="58" t="s">
        <v>337</v>
      </c>
      <c r="B26" s="59">
        <v>1988</v>
      </c>
      <c r="C26" s="59">
        <v>2086</v>
      </c>
      <c r="E26" s="8"/>
      <c r="F26" s="8"/>
    </row>
    <row r="27" spans="1:6">
      <c r="A27" s="58" t="s">
        <v>338</v>
      </c>
      <c r="B27" s="59">
        <v>2039</v>
      </c>
      <c r="C27" s="59">
        <v>2087</v>
      </c>
      <c r="E27" s="8"/>
      <c r="F27" s="8"/>
    </row>
    <row r="28" spans="1:6">
      <c r="A28" s="58" t="s">
        <v>339</v>
      </c>
      <c r="B28" s="59">
        <v>1988</v>
      </c>
      <c r="C28" s="59">
        <v>2145</v>
      </c>
      <c r="E28" s="8"/>
      <c r="F28" s="8"/>
    </row>
    <row r="29" spans="1:6">
      <c r="A29" s="58" t="s">
        <v>340</v>
      </c>
      <c r="B29" s="59">
        <v>2019</v>
      </c>
      <c r="C29" s="59">
        <v>2173</v>
      </c>
      <c r="E29" s="8"/>
      <c r="F29" s="8"/>
    </row>
    <row r="30" spans="1:6">
      <c r="A30" s="58" t="s">
        <v>341</v>
      </c>
      <c r="B30" s="59">
        <v>2074</v>
      </c>
      <c r="C30" s="59">
        <v>3203</v>
      </c>
      <c r="E30" s="8"/>
      <c r="F30" s="8"/>
    </row>
    <row r="31" spans="1:6">
      <c r="A31" s="58" t="s">
        <v>342</v>
      </c>
      <c r="B31" s="59">
        <v>3082</v>
      </c>
      <c r="C31" s="59">
        <v>2052</v>
      </c>
      <c r="E31" s="8"/>
      <c r="F31" s="8"/>
    </row>
    <row r="32" spans="1:6">
      <c r="A32" s="58" t="s">
        <v>343</v>
      </c>
      <c r="B32" s="59">
        <v>1974</v>
      </c>
      <c r="C32" s="59">
        <v>2072</v>
      </c>
      <c r="E32" s="8"/>
      <c r="F32" s="8"/>
    </row>
    <row r="33" spans="1:6">
      <c r="A33" s="58" t="s">
        <v>344</v>
      </c>
      <c r="B33" s="59">
        <v>1922</v>
      </c>
      <c r="C33" s="59">
        <v>1978</v>
      </c>
      <c r="E33" s="8"/>
      <c r="F33" s="8"/>
    </row>
    <row r="34" spans="1:6">
      <c r="A34" s="58" t="s">
        <v>345</v>
      </c>
      <c r="B34" s="59">
        <v>1849</v>
      </c>
      <c r="C34" s="59">
        <v>2065</v>
      </c>
      <c r="E34" s="8"/>
      <c r="F34" s="8"/>
    </row>
    <row r="35" spans="1:6">
      <c r="A35" s="58" t="s">
        <v>346</v>
      </c>
      <c r="B35" s="59">
        <v>1919</v>
      </c>
      <c r="C35" s="59">
        <v>1965</v>
      </c>
      <c r="E35" s="8"/>
      <c r="F35" s="8"/>
    </row>
    <row r="36" spans="1:6">
      <c r="A36" s="58" t="s">
        <v>347</v>
      </c>
      <c r="B36" s="59">
        <v>1855</v>
      </c>
      <c r="C36" s="59">
        <v>2024</v>
      </c>
      <c r="E36" s="8"/>
      <c r="F36" s="8"/>
    </row>
    <row r="37" spans="1:6">
      <c r="A37" s="58" t="s">
        <v>348</v>
      </c>
      <c r="B37" s="59">
        <v>1876</v>
      </c>
      <c r="C37" s="59">
        <v>1917</v>
      </c>
      <c r="E37" s="8"/>
      <c r="F37" s="8"/>
    </row>
    <row r="38" spans="1:6">
      <c r="A38" s="58" t="s">
        <v>349</v>
      </c>
      <c r="B38" s="59">
        <v>1783</v>
      </c>
      <c r="C38" s="59">
        <v>1909</v>
      </c>
      <c r="E38" s="8"/>
      <c r="F38" s="8"/>
    </row>
    <row r="39" spans="1:6">
      <c r="A39" s="58" t="s">
        <v>350</v>
      </c>
      <c r="B39" s="59">
        <v>1747</v>
      </c>
      <c r="C39" s="59">
        <v>1885</v>
      </c>
      <c r="E39" s="8"/>
      <c r="F39" s="8"/>
    </row>
    <row r="40" spans="1:6">
      <c r="A40" s="58" t="s">
        <v>351</v>
      </c>
      <c r="B40" s="59">
        <v>1708</v>
      </c>
      <c r="C40" s="59">
        <v>1873</v>
      </c>
      <c r="E40" s="8"/>
      <c r="F40" s="8"/>
    </row>
    <row r="41" spans="1:6">
      <c r="A41" s="58" t="s">
        <v>352</v>
      </c>
      <c r="B41" s="59">
        <v>1684</v>
      </c>
      <c r="C41" s="59">
        <v>1808</v>
      </c>
      <c r="E41" s="8"/>
      <c r="F41" s="8"/>
    </row>
    <row r="42" spans="1:6">
      <c r="A42" s="58" t="s">
        <v>353</v>
      </c>
      <c r="B42" s="59">
        <v>1635</v>
      </c>
      <c r="C42" s="59">
        <v>1731</v>
      </c>
      <c r="E42" s="8"/>
      <c r="F42" s="8"/>
    </row>
    <row r="43" spans="1:6">
      <c r="A43" s="58" t="s">
        <v>354</v>
      </c>
      <c r="B43" s="59">
        <v>1546</v>
      </c>
      <c r="C43" s="59">
        <v>1594</v>
      </c>
      <c r="E43" s="8"/>
      <c r="F43" s="8"/>
    </row>
    <row r="44" spans="1:6">
      <c r="A44" s="58" t="s">
        <v>355</v>
      </c>
      <c r="B44" s="59">
        <v>1427</v>
      </c>
      <c r="C44" s="59">
        <v>1492</v>
      </c>
      <c r="E44" s="8"/>
      <c r="F44" s="8"/>
    </row>
    <row r="45" spans="1:6">
      <c r="A45" s="58" t="s">
        <v>356</v>
      </c>
      <c r="B45" s="59">
        <v>1350</v>
      </c>
      <c r="C45" s="59">
        <v>1388</v>
      </c>
      <c r="E45" s="8"/>
      <c r="F45" s="8"/>
    </row>
    <row r="46" spans="1:6">
      <c r="A46" s="58" t="s">
        <v>357</v>
      </c>
      <c r="B46" s="59">
        <v>1270</v>
      </c>
      <c r="C46" s="59">
        <v>1285</v>
      </c>
      <c r="E46" s="8"/>
      <c r="F46" s="8"/>
    </row>
    <row r="47" spans="1:6">
      <c r="A47" s="58" t="s">
        <v>358</v>
      </c>
      <c r="B47" s="59">
        <v>1053</v>
      </c>
      <c r="C47" s="59">
        <v>1094</v>
      </c>
      <c r="E47" s="8"/>
      <c r="F47" s="8"/>
    </row>
    <row r="48" spans="1:6">
      <c r="A48" s="58" t="s">
        <v>359</v>
      </c>
      <c r="B48" s="59">
        <v>870</v>
      </c>
      <c r="C48" s="59">
        <v>846</v>
      </c>
      <c r="E48" s="8"/>
      <c r="F48" s="8"/>
    </row>
    <row r="49" spans="1:6">
      <c r="A49" s="58" t="s">
        <v>360</v>
      </c>
      <c r="B49" s="59">
        <v>716</v>
      </c>
      <c r="C49" s="59">
        <v>779</v>
      </c>
      <c r="E49" s="8"/>
      <c r="F49" s="8"/>
    </row>
    <row r="50" spans="1:6">
      <c r="A50" s="58" t="s">
        <v>315</v>
      </c>
      <c r="B50" s="59">
        <v>744</v>
      </c>
      <c r="C50" s="59">
        <v>734</v>
      </c>
      <c r="E50" s="8"/>
      <c r="F50" s="8"/>
    </row>
    <row r="51" spans="1:6">
      <c r="A51" s="56" t="s">
        <v>0</v>
      </c>
      <c r="B51" s="60">
        <v>68617</v>
      </c>
      <c r="C51" s="60">
        <v>72634</v>
      </c>
      <c r="E51" s="8"/>
      <c r="F51" s="8"/>
    </row>
    <row r="52" spans="1:6">
      <c r="A52" s="51" t="s">
        <v>40</v>
      </c>
      <c r="B52" s="52">
        <v>6004</v>
      </c>
      <c r="C52" s="52">
        <v>6126</v>
      </c>
      <c r="E52" s="8"/>
      <c r="F52" s="8"/>
    </row>
    <row r="53" spans="1:6">
      <c r="A53" s="51" t="s">
        <v>39</v>
      </c>
      <c r="B53" s="52">
        <v>17180</v>
      </c>
      <c r="C53" s="52">
        <v>18197</v>
      </c>
      <c r="E53" s="8"/>
      <c r="F53" s="8"/>
    </row>
    <row r="54" spans="1:6">
      <c r="A54" s="51" t="s">
        <v>38</v>
      </c>
      <c r="B54" s="52">
        <v>20963</v>
      </c>
      <c r="C54" s="52">
        <v>21931</v>
      </c>
      <c r="E54" s="8"/>
      <c r="F54" s="8"/>
    </row>
    <row r="55" spans="1:6">
      <c r="A55" s="51" t="s">
        <v>37</v>
      </c>
      <c r="B55" s="52">
        <v>16753</v>
      </c>
      <c r="C55" s="52">
        <v>17729</v>
      </c>
      <c r="E55" s="8"/>
      <c r="F55" s="8"/>
    </row>
    <row r="56" spans="1:6">
      <c r="A56" s="51" t="s">
        <v>36</v>
      </c>
      <c r="B56" s="52">
        <v>7189</v>
      </c>
      <c r="C56" s="52">
        <v>8014</v>
      </c>
      <c r="E56" s="8"/>
      <c r="F56" s="8"/>
    </row>
    <row r="57" spans="1:6">
      <c r="A57" s="51" t="s">
        <v>35</v>
      </c>
      <c r="B57" s="52">
        <v>529</v>
      </c>
      <c r="C57" s="52">
        <v>637</v>
      </c>
      <c r="E57" s="8"/>
      <c r="F57" s="8"/>
    </row>
    <row r="58" spans="1:6" ht="27.75" customHeight="1">
      <c r="A58" s="234" t="s">
        <v>418</v>
      </c>
      <c r="B58" s="234"/>
      <c r="C58" s="234"/>
    </row>
    <row r="59" spans="1:6" ht="24.75" customHeight="1">
      <c r="A59" s="235" t="s">
        <v>438</v>
      </c>
      <c r="B59" s="235"/>
      <c r="C59" s="235"/>
    </row>
  </sheetData>
  <mergeCells count="4">
    <mergeCell ref="B2:C2"/>
    <mergeCell ref="A1:C1"/>
    <mergeCell ref="A58:C58"/>
    <mergeCell ref="A59:C5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showGridLines="0" workbookViewId="0">
      <selection sqref="A1:D1"/>
    </sheetView>
  </sheetViews>
  <sheetFormatPr baseColWidth="10" defaultRowHeight="14.5"/>
  <cols>
    <col min="1" max="1" width="33.7265625" customWidth="1"/>
    <col min="2" max="2" width="12" customWidth="1"/>
    <col min="3" max="4" width="16.453125" customWidth="1"/>
  </cols>
  <sheetData>
    <row r="1" spans="1:4" ht="39" customHeight="1">
      <c r="A1" s="237" t="s">
        <v>431</v>
      </c>
      <c r="B1" s="237"/>
      <c r="C1" s="237"/>
      <c r="D1" s="237"/>
    </row>
    <row r="3" spans="1:4" ht="29.25" customHeight="1">
      <c r="A3" s="2" t="s">
        <v>415</v>
      </c>
      <c r="B3" s="2" t="s">
        <v>436</v>
      </c>
      <c r="C3" s="2" t="s">
        <v>2</v>
      </c>
      <c r="D3" s="2" t="s">
        <v>1</v>
      </c>
    </row>
    <row r="4" spans="1:4">
      <c r="A4" s="18" t="s">
        <v>312</v>
      </c>
      <c r="B4" s="46" t="s">
        <v>414</v>
      </c>
      <c r="C4" s="47">
        <v>9874</v>
      </c>
      <c r="D4" s="47">
        <v>9478</v>
      </c>
    </row>
    <row r="5" spans="1:4">
      <c r="A5" s="18" t="s">
        <v>311</v>
      </c>
      <c r="B5" s="46" t="s">
        <v>414</v>
      </c>
      <c r="C5" s="47">
        <v>7769</v>
      </c>
      <c r="D5" s="47">
        <v>7616</v>
      </c>
    </row>
    <row r="6" spans="1:4">
      <c r="A6" s="18" t="s">
        <v>310</v>
      </c>
      <c r="B6" s="46" t="s">
        <v>414</v>
      </c>
      <c r="C6" s="47">
        <v>6350</v>
      </c>
      <c r="D6" s="47">
        <v>6468</v>
      </c>
    </row>
    <row r="7" spans="1:4">
      <c r="A7" s="18" t="s">
        <v>307</v>
      </c>
      <c r="B7" s="46" t="s">
        <v>414</v>
      </c>
      <c r="C7" s="47">
        <v>4363</v>
      </c>
      <c r="D7" s="47">
        <v>5418</v>
      </c>
    </row>
    <row r="8" spans="1:4">
      <c r="A8" s="18" t="s">
        <v>308</v>
      </c>
      <c r="B8" s="46" t="s">
        <v>414</v>
      </c>
      <c r="C8" s="47">
        <v>4618</v>
      </c>
      <c r="D8" s="47">
        <v>4801</v>
      </c>
    </row>
    <row r="9" spans="1:4">
      <c r="A9" s="18" t="s">
        <v>309</v>
      </c>
      <c r="B9" s="46" t="s">
        <v>414</v>
      </c>
      <c r="C9" s="47">
        <v>4664</v>
      </c>
      <c r="D9" s="47">
        <v>4185</v>
      </c>
    </row>
    <row r="10" spans="1:4">
      <c r="A10" s="18" t="s">
        <v>306</v>
      </c>
      <c r="B10" s="46" t="s">
        <v>414</v>
      </c>
      <c r="C10" s="47">
        <v>3466</v>
      </c>
      <c r="D10" s="47">
        <v>3625</v>
      </c>
    </row>
    <row r="11" spans="1:4">
      <c r="A11" s="18" t="s">
        <v>305</v>
      </c>
      <c r="B11" s="46" t="s">
        <v>414</v>
      </c>
      <c r="C11" s="47">
        <v>2977</v>
      </c>
      <c r="D11" s="47">
        <v>3426</v>
      </c>
    </row>
    <row r="12" spans="1:4">
      <c r="A12" s="18" t="s">
        <v>304</v>
      </c>
      <c r="B12" s="46" t="s">
        <v>414</v>
      </c>
      <c r="C12" s="47">
        <v>2591</v>
      </c>
      <c r="D12" s="47">
        <v>2797</v>
      </c>
    </row>
    <row r="13" spans="1:4">
      <c r="A13" s="18" t="s">
        <v>302</v>
      </c>
      <c r="B13" s="46"/>
      <c r="C13" s="47">
        <v>1751</v>
      </c>
      <c r="D13" s="47">
        <v>2165</v>
      </c>
    </row>
    <row r="14" spans="1:4">
      <c r="A14" s="18" t="s">
        <v>301</v>
      </c>
      <c r="B14" s="46"/>
      <c r="C14" s="47">
        <v>1591</v>
      </c>
      <c r="D14" s="47">
        <v>1938</v>
      </c>
    </row>
    <row r="15" spans="1:4">
      <c r="A15" s="18" t="s">
        <v>303</v>
      </c>
      <c r="B15" s="46" t="s">
        <v>414</v>
      </c>
      <c r="C15" s="47">
        <v>1974</v>
      </c>
      <c r="D15" s="47">
        <v>1689</v>
      </c>
    </row>
    <row r="16" spans="1:4">
      <c r="A16" s="18" t="s">
        <v>300</v>
      </c>
      <c r="B16" s="46" t="s">
        <v>414</v>
      </c>
      <c r="C16" s="47">
        <v>1326</v>
      </c>
      <c r="D16" s="47">
        <v>1341</v>
      </c>
    </row>
    <row r="17" spans="1:4">
      <c r="A17" s="18" t="s">
        <v>296</v>
      </c>
      <c r="B17" s="46"/>
      <c r="C17" s="47">
        <v>911</v>
      </c>
      <c r="D17" s="47">
        <v>1109</v>
      </c>
    </row>
    <row r="18" spans="1:4">
      <c r="A18" s="18" t="s">
        <v>298</v>
      </c>
      <c r="B18" s="46"/>
      <c r="C18" s="47">
        <v>1070</v>
      </c>
      <c r="D18" s="47">
        <v>1038</v>
      </c>
    </row>
    <row r="19" spans="1:4">
      <c r="A19" s="18" t="s">
        <v>297</v>
      </c>
      <c r="B19" s="46" t="s">
        <v>414</v>
      </c>
      <c r="C19" s="47">
        <v>1021</v>
      </c>
      <c r="D19" s="47">
        <v>973</v>
      </c>
    </row>
    <row r="20" spans="1:4">
      <c r="A20" s="18" t="s">
        <v>299</v>
      </c>
      <c r="B20" s="46" t="s">
        <v>414</v>
      </c>
      <c r="C20" s="47">
        <v>1238</v>
      </c>
      <c r="D20" s="47">
        <v>893</v>
      </c>
    </row>
    <row r="21" spans="1:4">
      <c r="A21" s="18" t="s">
        <v>292</v>
      </c>
      <c r="B21" s="46"/>
      <c r="C21" s="47">
        <v>601</v>
      </c>
      <c r="D21" s="47">
        <v>873</v>
      </c>
    </row>
    <row r="22" spans="1:4">
      <c r="A22" s="18" t="s">
        <v>287</v>
      </c>
      <c r="B22" s="46"/>
      <c r="C22" s="47">
        <v>366</v>
      </c>
      <c r="D22" s="47">
        <v>758</v>
      </c>
    </row>
    <row r="23" spans="1:4">
      <c r="A23" s="18" t="s">
        <v>295</v>
      </c>
      <c r="B23" s="46"/>
      <c r="C23" s="47">
        <v>756</v>
      </c>
      <c r="D23" s="47">
        <v>743</v>
      </c>
    </row>
    <row r="24" spans="1:4">
      <c r="A24" s="18" t="s">
        <v>294</v>
      </c>
      <c r="B24" s="46" t="s">
        <v>414</v>
      </c>
      <c r="C24" s="47">
        <v>662</v>
      </c>
      <c r="D24" s="47">
        <v>722</v>
      </c>
    </row>
    <row r="25" spans="1:4">
      <c r="A25" s="18" t="s">
        <v>293</v>
      </c>
      <c r="B25" s="46"/>
      <c r="C25" s="47">
        <v>624</v>
      </c>
      <c r="D25" s="47">
        <v>686</v>
      </c>
    </row>
    <row r="26" spans="1:4">
      <c r="A26" s="18" t="s">
        <v>289</v>
      </c>
      <c r="B26" s="46"/>
      <c r="C26" s="47">
        <v>415</v>
      </c>
      <c r="D26" s="47">
        <v>648</v>
      </c>
    </row>
    <row r="27" spans="1:4">
      <c r="A27" s="18" t="s">
        <v>290</v>
      </c>
      <c r="B27" s="46"/>
      <c r="C27" s="47">
        <v>418</v>
      </c>
      <c r="D27" s="47">
        <v>618</v>
      </c>
    </row>
    <row r="28" spans="1:4">
      <c r="A28" s="48" t="s">
        <v>410</v>
      </c>
      <c r="B28" s="49" t="s">
        <v>414</v>
      </c>
      <c r="C28" s="47">
        <v>562</v>
      </c>
      <c r="D28" s="47">
        <v>564</v>
      </c>
    </row>
    <row r="29" spans="1:4">
      <c r="A29" s="18" t="s">
        <v>291</v>
      </c>
      <c r="B29" s="46" t="s">
        <v>414</v>
      </c>
      <c r="C29" s="47">
        <v>442</v>
      </c>
      <c r="D29" s="47">
        <v>509</v>
      </c>
    </row>
    <row r="30" spans="1:4">
      <c r="A30" s="18" t="s">
        <v>288</v>
      </c>
      <c r="B30" s="46" t="s">
        <v>414</v>
      </c>
      <c r="C30" s="47">
        <v>384</v>
      </c>
      <c r="D30" s="47">
        <v>394</v>
      </c>
    </row>
    <row r="31" spans="1:4">
      <c r="A31" s="18" t="s">
        <v>285</v>
      </c>
      <c r="B31" s="46"/>
      <c r="C31" s="47">
        <v>267</v>
      </c>
      <c r="D31" s="47">
        <v>363</v>
      </c>
    </row>
    <row r="32" spans="1:4">
      <c r="A32" s="18" t="s">
        <v>282</v>
      </c>
      <c r="B32" s="46"/>
      <c r="C32" s="47">
        <v>234</v>
      </c>
      <c r="D32" s="47">
        <v>332</v>
      </c>
    </row>
    <row r="33" spans="1:4">
      <c r="A33" s="18" t="s">
        <v>284</v>
      </c>
      <c r="B33" s="46" t="s">
        <v>414</v>
      </c>
      <c r="C33" s="47">
        <v>248</v>
      </c>
      <c r="D33" s="47">
        <v>290</v>
      </c>
    </row>
    <row r="34" spans="1:4">
      <c r="A34" s="18" t="s">
        <v>411</v>
      </c>
      <c r="B34" s="46"/>
      <c r="C34" s="47">
        <v>226</v>
      </c>
      <c r="D34" s="47">
        <v>280</v>
      </c>
    </row>
    <row r="35" spans="1:4">
      <c r="A35" s="18" t="s">
        <v>286</v>
      </c>
      <c r="B35" s="46" t="s">
        <v>414</v>
      </c>
      <c r="C35" s="47">
        <v>279</v>
      </c>
      <c r="D35" s="47">
        <v>278</v>
      </c>
    </row>
    <row r="36" spans="1:4">
      <c r="A36" s="18" t="s">
        <v>412</v>
      </c>
      <c r="B36" s="46"/>
      <c r="C36" s="47">
        <v>233</v>
      </c>
      <c r="D36" s="47">
        <v>261</v>
      </c>
    </row>
    <row r="37" spans="1:4">
      <c r="A37" s="18" t="s">
        <v>280</v>
      </c>
      <c r="B37" s="46"/>
      <c r="C37" s="47">
        <v>205</v>
      </c>
      <c r="D37" s="47">
        <v>253</v>
      </c>
    </row>
    <row r="38" spans="1:4">
      <c r="A38" s="18" t="s">
        <v>283</v>
      </c>
      <c r="B38" s="46" t="s">
        <v>414</v>
      </c>
      <c r="C38" s="47">
        <v>244</v>
      </c>
      <c r="D38" s="47">
        <v>247</v>
      </c>
    </row>
    <row r="39" spans="1:4">
      <c r="A39" s="18" t="s">
        <v>270</v>
      </c>
      <c r="B39" s="46"/>
      <c r="C39" s="47">
        <v>124</v>
      </c>
      <c r="D39" s="47">
        <v>230</v>
      </c>
    </row>
    <row r="40" spans="1:4">
      <c r="A40" s="18" t="s">
        <v>273</v>
      </c>
      <c r="B40" s="46"/>
      <c r="C40" s="47">
        <v>139</v>
      </c>
      <c r="D40" s="47">
        <v>213</v>
      </c>
    </row>
    <row r="41" spans="1:4">
      <c r="A41" s="18" t="s">
        <v>276</v>
      </c>
      <c r="B41" s="46"/>
      <c r="C41" s="47">
        <v>170</v>
      </c>
      <c r="D41" s="47">
        <v>206</v>
      </c>
    </row>
    <row r="42" spans="1:4">
      <c r="A42" s="18" t="s">
        <v>279</v>
      </c>
      <c r="B42" s="46" t="s">
        <v>414</v>
      </c>
      <c r="C42" s="47">
        <v>194</v>
      </c>
      <c r="D42" s="47">
        <v>198</v>
      </c>
    </row>
    <row r="43" spans="1:4">
      <c r="A43" s="18" t="s">
        <v>281</v>
      </c>
      <c r="B43" s="46"/>
      <c r="C43" s="47">
        <v>227</v>
      </c>
      <c r="D43" s="47">
        <v>198</v>
      </c>
    </row>
    <row r="44" spans="1:4">
      <c r="A44" s="18" t="s">
        <v>275</v>
      </c>
      <c r="B44" s="46"/>
      <c r="C44" s="47">
        <v>143</v>
      </c>
      <c r="D44" s="47">
        <v>193</v>
      </c>
    </row>
    <row r="45" spans="1:4">
      <c r="A45" s="18" t="s">
        <v>277</v>
      </c>
      <c r="B45" s="46" t="s">
        <v>414</v>
      </c>
      <c r="C45" s="47">
        <v>173</v>
      </c>
      <c r="D45" s="47">
        <v>179</v>
      </c>
    </row>
    <row r="46" spans="1:4">
      <c r="A46" s="18" t="s">
        <v>272</v>
      </c>
      <c r="B46" s="46"/>
      <c r="C46" s="47">
        <v>127</v>
      </c>
      <c r="D46" s="47">
        <v>178</v>
      </c>
    </row>
    <row r="47" spans="1:4">
      <c r="A47" s="18" t="s">
        <v>278</v>
      </c>
      <c r="B47" s="46" t="s">
        <v>414</v>
      </c>
      <c r="C47" s="47">
        <v>175</v>
      </c>
      <c r="D47" s="47">
        <v>166</v>
      </c>
    </row>
    <row r="48" spans="1:4">
      <c r="A48" s="18" t="s">
        <v>268</v>
      </c>
      <c r="B48" s="46"/>
      <c r="C48" s="47">
        <v>113</v>
      </c>
      <c r="D48" s="47">
        <v>164</v>
      </c>
    </row>
    <row r="49" spans="1:4">
      <c r="A49" s="18" t="s">
        <v>269</v>
      </c>
      <c r="B49" s="46"/>
      <c r="C49" s="47">
        <v>117</v>
      </c>
      <c r="D49" s="47">
        <v>162</v>
      </c>
    </row>
    <row r="50" spans="1:4">
      <c r="A50" s="18" t="s">
        <v>266</v>
      </c>
      <c r="B50" s="46"/>
      <c r="C50" s="47">
        <v>95</v>
      </c>
      <c r="D50" s="47">
        <v>160</v>
      </c>
    </row>
    <row r="51" spans="1:4">
      <c r="A51" s="18" t="s">
        <v>274</v>
      </c>
      <c r="B51" s="46" t="s">
        <v>414</v>
      </c>
      <c r="C51" s="47">
        <v>140</v>
      </c>
      <c r="D51" s="47">
        <v>155</v>
      </c>
    </row>
    <row r="52" spans="1:4">
      <c r="A52" s="18" t="s">
        <v>267</v>
      </c>
      <c r="B52" s="46"/>
      <c r="C52" s="47">
        <v>112</v>
      </c>
      <c r="D52" s="47">
        <v>150</v>
      </c>
    </row>
    <row r="53" spans="1:4">
      <c r="A53" s="18" t="s">
        <v>416</v>
      </c>
      <c r="B53" s="46" t="s">
        <v>414</v>
      </c>
      <c r="C53" s="47">
        <v>144</v>
      </c>
      <c r="D53" s="47">
        <v>133</v>
      </c>
    </row>
    <row r="54" spans="1:4">
      <c r="A54" s="18" t="s">
        <v>417</v>
      </c>
      <c r="B54" s="46"/>
      <c r="C54" s="47">
        <v>1704</v>
      </c>
      <c r="D54" s="47">
        <v>2170</v>
      </c>
    </row>
    <row r="55" spans="1:4">
      <c r="A55" s="236" t="s">
        <v>46</v>
      </c>
      <c r="B55" s="236"/>
      <c r="C55" s="149">
        <v>68617</v>
      </c>
      <c r="D55" s="149">
        <v>72634</v>
      </c>
    </row>
    <row r="56" spans="1:4" ht="15" customHeight="1">
      <c r="A56" s="215" t="s">
        <v>418</v>
      </c>
      <c r="B56" s="215"/>
      <c r="C56" s="215"/>
      <c r="D56" s="215"/>
    </row>
    <row r="57" spans="1:4" ht="15" customHeight="1">
      <c r="A57" s="186" t="s">
        <v>438</v>
      </c>
      <c r="B57" s="186"/>
      <c r="C57" s="186"/>
      <c r="D57" s="186"/>
    </row>
  </sheetData>
  <mergeCells count="4">
    <mergeCell ref="A55:B55"/>
    <mergeCell ref="A56:D56"/>
    <mergeCell ref="A57:D57"/>
    <mergeCell ref="A1:D1"/>
  </mergeCells>
  <pageMargins left="0.78740157499999996" right="0.78740157499999996" top="0.984251969" bottom="0.984251969" header="0.4921259845" footer="0.49212598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Lisez-moi</vt:lpstr>
      <vt:lpstr>A0 - EFFECTIFS TRIMESTRIELS</vt:lpstr>
      <vt:lpstr>A1 - STATS DESCRIPTIVES</vt:lpstr>
      <vt:lpstr>A2 - DONNEES DEPARTEMENTS</vt:lpstr>
      <vt:lpstr>A3 - EFFECTIFS DEP x SECTEURS</vt:lpstr>
      <vt:lpstr>A3 - TX DE RECOURS DEP x SECT</vt:lpstr>
      <vt:lpstr>A4 - DONNEES REG x SECTEURS</vt:lpstr>
      <vt:lpstr>A5 - DONNEES PAR AGE</vt:lpstr>
      <vt:lpstr>A6 - DONNEES PAR NATIONALITE</vt:lpstr>
      <vt:lpstr>A7 - PAYS DE L'ENTREPRISE</vt:lpstr>
    </vt:vector>
  </TitlesOfParts>
  <Company>Dares – service statistique du ministère du Travail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Qui sont les travailleurs détachés en France ?</dc:title>
  <dc:subject>Qui sont les travailleurs détachés en France ?</dc:subject>
  <dc:creator>Dares – service statistique du ministère du Travail</dc:creator>
  <cp:keywords>Dares Analyses; travailleurs détachés; emploi; mesure; secteurs; départements; nationalités; frontaliers; Union européenne; Yacine Bougazi; Gwenn Parent; Selma Mahfouz</cp:keywords>
  <cp:lastModifiedBy>Hervé</cp:lastModifiedBy>
  <dcterms:created xsi:type="dcterms:W3CDTF">2021-06-04T13:28:04Z</dcterms:created>
  <dcterms:modified xsi:type="dcterms:W3CDTF">2022-05-07T17:31:04Z</dcterms:modified>
</cp:coreProperties>
</file>